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xr:revisionPtr revIDLastSave="0" documentId="8_{868AEC90-CC45-5547-B8EB-678D5BB45A4F}" xr6:coauthVersionLast="47" xr6:coauthVersionMax="47" xr10:uidLastSave="{00000000-0000-0000-0000-000000000000}"/>
  <bookViews>
    <workbookView xWindow="240" yWindow="105" windowWidth="19980" windowHeight="8070" activeTab="3" xr2:uid="{00000000-000D-0000-FFFF-FFFF00000000}"/>
  </bookViews>
  <sheets>
    <sheet name="2012 и м." sheetId="1" r:id="rId1"/>
    <sheet name="2010-2011" sheetId="2" r:id="rId2"/>
    <sheet name="2008-2009" sheetId="3" r:id="rId3"/>
    <sheet name="2007 и старше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4" l="1"/>
  <c r="G15" i="4"/>
  <c r="G38" i="4"/>
  <c r="G36" i="4"/>
  <c r="G32" i="4"/>
  <c r="G33" i="4"/>
  <c r="G27" i="4"/>
  <c r="G30" i="4"/>
  <c r="G35" i="4"/>
  <c r="G31" i="4"/>
  <c r="G34" i="4"/>
  <c r="G37" i="4"/>
  <c r="G26" i="4"/>
  <c r="G28" i="4"/>
  <c r="G29" i="4"/>
  <c r="G21" i="4"/>
  <c r="G20" i="4"/>
  <c r="G18" i="4"/>
  <c r="G17" i="4"/>
  <c r="G12" i="4"/>
  <c r="G9" i="4"/>
  <c r="G23" i="4"/>
  <c r="G3" i="4"/>
  <c r="G13" i="4"/>
  <c r="G11" i="4"/>
  <c r="G7" i="4"/>
  <c r="G14" i="4"/>
  <c r="G5" i="4"/>
  <c r="G6" i="4"/>
  <c r="G16" i="4"/>
  <c r="G4" i="4"/>
  <c r="G8" i="4"/>
  <c r="G10" i="4"/>
  <c r="G19" i="4"/>
  <c r="G20" i="3"/>
  <c r="G18" i="3"/>
  <c r="G23" i="3"/>
  <c r="G25" i="3"/>
  <c r="G22" i="3"/>
  <c r="G19" i="3"/>
  <c r="G24" i="3"/>
  <c r="G21" i="3"/>
  <c r="G9" i="3"/>
  <c r="G14" i="3"/>
  <c r="G13" i="3"/>
  <c r="G7" i="3"/>
  <c r="G12" i="3"/>
  <c r="G11" i="3"/>
  <c r="G5" i="3"/>
  <c r="G6" i="3"/>
  <c r="G10" i="3"/>
  <c r="G8" i="3"/>
  <c r="G4" i="3"/>
  <c r="G15" i="3"/>
  <c r="G15" i="2"/>
  <c r="G22" i="2"/>
  <c r="G17" i="2"/>
  <c r="G19" i="2"/>
  <c r="G16" i="2"/>
  <c r="G21" i="2"/>
  <c r="G18" i="2"/>
  <c r="G20" i="2"/>
  <c r="G23" i="2"/>
  <c r="G7" i="2"/>
  <c r="G12" i="2"/>
  <c r="G11" i="2"/>
  <c r="G5" i="2"/>
  <c r="G4" i="2"/>
  <c r="G9" i="2"/>
  <c r="G8" i="2"/>
  <c r="G6" i="2"/>
  <c r="G10" i="2"/>
  <c r="G18" i="1"/>
  <c r="G16" i="1"/>
  <c r="G15" i="1"/>
  <c r="G17" i="1"/>
  <c r="G5" i="1"/>
  <c r="G12" i="1"/>
  <c r="G9" i="1"/>
  <c r="G11" i="1"/>
  <c r="G10" i="1"/>
  <c r="G6" i="1"/>
  <c r="G8" i="1"/>
  <c r="G4" i="1"/>
  <c r="G7" i="1"/>
</calcChain>
</file>

<file path=xl/sharedStrings.xml><?xml version="1.0" encoding="utf-8"?>
<sst xmlns="http://schemas.openxmlformats.org/spreadsheetml/2006/main" count="216" uniqueCount="113">
  <si>
    <t>№</t>
  </si>
  <si>
    <t>Фамилия,</t>
  </si>
  <si>
    <t>старт</t>
  </si>
  <si>
    <t>Финиш</t>
  </si>
  <si>
    <t>результат</t>
  </si>
  <si>
    <t xml:space="preserve">500м </t>
  </si>
  <si>
    <t>Тихомиров Я.</t>
  </si>
  <si>
    <t>Андреев Роман</t>
  </si>
  <si>
    <t>Тихомиров А.</t>
  </si>
  <si>
    <t>Моськин Г.</t>
  </si>
  <si>
    <t>500 м</t>
  </si>
  <si>
    <t>Девочки 2012 и моложе</t>
  </si>
  <si>
    <t>2012  и моложе Мальчики</t>
  </si>
  <si>
    <t>Королёв М.</t>
  </si>
  <si>
    <t>Полозов Р.</t>
  </si>
  <si>
    <t>Воронина А.</t>
  </si>
  <si>
    <t>Моськина М.</t>
  </si>
  <si>
    <t>Косимов М.</t>
  </si>
  <si>
    <t>Сотова А.</t>
  </si>
  <si>
    <t>Андреева П.</t>
  </si>
  <si>
    <t>2010-2011 М</t>
  </si>
  <si>
    <t>Григораш Е.</t>
  </si>
  <si>
    <t>Медведев Д.</t>
  </si>
  <si>
    <t>Смиренский С.</t>
  </si>
  <si>
    <t>Воронин В</t>
  </si>
  <si>
    <t>Волошинов О.</t>
  </si>
  <si>
    <t>Волошинов М.</t>
  </si>
  <si>
    <t>Билокур М.</t>
  </si>
  <si>
    <t>Королёв Е.</t>
  </si>
  <si>
    <t>Девочки 2010-2011</t>
  </si>
  <si>
    <t>Шуралёва Е.</t>
  </si>
  <si>
    <t>Волкова П.</t>
  </si>
  <si>
    <t>Шарова В.</t>
  </si>
  <si>
    <t>Зотова У.</t>
  </si>
  <si>
    <t>Казакевич Е.</t>
  </si>
  <si>
    <t>Щербенко А.</t>
  </si>
  <si>
    <t>1000м</t>
  </si>
  <si>
    <t>2008-2009</t>
  </si>
  <si>
    <t>2008-2009 М</t>
  </si>
  <si>
    <t>Калитинкин Е.</t>
  </si>
  <si>
    <t>Гиматов А.</t>
  </si>
  <si>
    <t>Строев П.</t>
  </si>
  <si>
    <t>Кудряшов А.</t>
  </si>
  <si>
    <t>Шуралёв А.</t>
  </si>
  <si>
    <t>Тарасов А.</t>
  </si>
  <si>
    <t xml:space="preserve">Козин Кирилл </t>
  </si>
  <si>
    <t>Маркин И.</t>
  </si>
  <si>
    <t>Балыкин И.</t>
  </si>
  <si>
    <t>Долгов Е.</t>
  </si>
  <si>
    <t>Булатов Ф.</t>
  </si>
  <si>
    <t>Полозова В.</t>
  </si>
  <si>
    <t>Ганичева М.</t>
  </si>
  <si>
    <t>Штромбах А.</t>
  </si>
  <si>
    <t>Панфилова С.</t>
  </si>
  <si>
    <t>Перова А.</t>
  </si>
  <si>
    <t>Елкина А.</t>
  </si>
  <si>
    <t>Урываева Ю.</t>
  </si>
  <si>
    <t>Андреева А.</t>
  </si>
  <si>
    <t>Тренер</t>
  </si>
  <si>
    <t>Андреев А.</t>
  </si>
  <si>
    <t>Лысенко А.</t>
  </si>
  <si>
    <t>Ермошин А.</t>
  </si>
  <si>
    <t>Иванов С.</t>
  </si>
  <si>
    <t>Андреев А.А.</t>
  </si>
  <si>
    <t>Ермошин  А.</t>
  </si>
  <si>
    <t>Ганичев И.</t>
  </si>
  <si>
    <t>Сафронов-Маковский  Д.</t>
  </si>
  <si>
    <t>Варламов С.</t>
  </si>
  <si>
    <t>Шустикова А.</t>
  </si>
  <si>
    <t>Жеребцова Е.</t>
  </si>
  <si>
    <t>2000м</t>
  </si>
  <si>
    <t>2007 и старше</t>
  </si>
  <si>
    <t xml:space="preserve">Чижов Г. </t>
  </si>
  <si>
    <t>г.р.</t>
  </si>
  <si>
    <t>Асанов И.</t>
  </si>
  <si>
    <t>Челушкин Р.</t>
  </si>
  <si>
    <t xml:space="preserve">Волошинов Н. </t>
  </si>
  <si>
    <t>Дроздов Д.</t>
  </si>
  <si>
    <t>Саберов Г.</t>
  </si>
  <si>
    <t>Буслов М.</t>
  </si>
  <si>
    <t>Зезуль А.</t>
  </si>
  <si>
    <t>Коровин Н.</t>
  </si>
  <si>
    <t>Ярышкин Р.</t>
  </si>
  <si>
    <t>Николаев Д.</t>
  </si>
  <si>
    <t>Жабоедов Д.</t>
  </si>
  <si>
    <t>Журавлёв Д.</t>
  </si>
  <si>
    <t>Уфтиков Е.</t>
  </si>
  <si>
    <t xml:space="preserve">лично </t>
  </si>
  <si>
    <t>Кузовкин С.</t>
  </si>
  <si>
    <t>Рагузов В.</t>
  </si>
  <si>
    <t>Валяев Е.</t>
  </si>
  <si>
    <t>Дагаева Т.</t>
  </si>
  <si>
    <t>Дивичинская В.</t>
  </si>
  <si>
    <t>Хачатурян В.</t>
  </si>
  <si>
    <t>Какоша С.</t>
  </si>
  <si>
    <t>2004--2007 Девушки</t>
  </si>
  <si>
    <t>Разумова В.</t>
  </si>
  <si>
    <t>Бронникова П.</t>
  </si>
  <si>
    <t>Карзанова У.</t>
  </si>
  <si>
    <t>Малышева С,</t>
  </si>
  <si>
    <t>Дёмина Е.</t>
  </si>
  <si>
    <t>Бронникова К.</t>
  </si>
  <si>
    <t>Дорожкина Е.</t>
  </si>
  <si>
    <t>Горячева В.</t>
  </si>
  <si>
    <t>Дроздова Н.</t>
  </si>
  <si>
    <t>Старт</t>
  </si>
  <si>
    <t>Старт 7:10</t>
  </si>
  <si>
    <t>Старт 7:00</t>
  </si>
  <si>
    <t>Г.Р.</t>
  </si>
  <si>
    <t>Н/с</t>
  </si>
  <si>
    <t>н\с</t>
  </si>
  <si>
    <t>Полозов А.</t>
  </si>
  <si>
    <t>Губарь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</si>
</sst>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21" fontId="0" fillId="0" borderId="1" xfId="0" applyNumberFormat="1" applyBorder="1" applyAlignment="1">
      <alignment horizontal="center"/>
    </xf>
    <xf numFmtId="21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1" fontId="1" fillId="0" borderId="1" xfId="0" applyNumberFormat="1" applyFont="1" applyBorder="1" applyAlignment="1">
      <alignment horizontal="center"/>
    </xf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21" fontId="1" fillId="0" borderId="1" xfId="0" applyNumberFormat="1" applyFont="1" applyBorder="1"/>
    <xf numFmtId="21" fontId="1" fillId="0" borderId="1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workbookViewId="0">
      <selection activeCell="F17" sqref="F17"/>
    </sheetView>
  </sheetViews>
  <sheetFormatPr defaultRowHeight="15" x14ac:dyDescent="0.2"/>
  <cols>
    <col min="1" max="1" width="9.14453125" style="1"/>
    <col min="2" max="2" width="28.78515625" customWidth="1"/>
    <col min="3" max="3" width="14.2578125" customWidth="1"/>
    <col min="4" max="6" width="9.14453125" style="1"/>
    <col min="7" max="7" width="9.68359375" style="1" customWidth="1"/>
  </cols>
  <sheetData>
    <row r="1" spans="1:7" x14ac:dyDescent="0.2">
      <c r="B1" t="s">
        <v>107</v>
      </c>
    </row>
    <row r="2" spans="1:7" x14ac:dyDescent="0.2">
      <c r="A2" s="2" t="s">
        <v>5</v>
      </c>
      <c r="B2" s="3" t="s">
        <v>12</v>
      </c>
      <c r="C2" s="3"/>
      <c r="D2" s="2"/>
      <c r="E2" s="2"/>
      <c r="F2" s="2"/>
      <c r="G2" s="2"/>
    </row>
    <row r="3" spans="1:7" x14ac:dyDescent="0.2">
      <c r="A3" s="2" t="s">
        <v>0</v>
      </c>
      <c r="B3" s="3" t="s">
        <v>1</v>
      </c>
      <c r="C3" s="3" t="s">
        <v>58</v>
      </c>
      <c r="D3" s="2" t="s">
        <v>2</v>
      </c>
      <c r="E3" s="2" t="s">
        <v>105</v>
      </c>
      <c r="F3" s="2" t="s">
        <v>3</v>
      </c>
      <c r="G3" s="2" t="s">
        <v>4</v>
      </c>
    </row>
    <row r="4" spans="1:7" x14ac:dyDescent="0.2">
      <c r="A4" s="2">
        <v>1</v>
      </c>
      <c r="B4" s="3" t="s">
        <v>7</v>
      </c>
      <c r="C4" s="3" t="s">
        <v>59</v>
      </c>
      <c r="D4" s="2">
        <v>2015</v>
      </c>
      <c r="E4" s="6">
        <v>4.6296296296296293E-4</v>
      </c>
      <c r="F4" s="6">
        <v>1.8518518518518517E-3</v>
      </c>
      <c r="G4" s="6">
        <f>F4-E4</f>
        <v>1.3888888888888887E-3</v>
      </c>
    </row>
    <row r="5" spans="1:7" x14ac:dyDescent="0.2">
      <c r="A5" s="2">
        <v>2</v>
      </c>
      <c r="B5" s="3" t="s">
        <v>65</v>
      </c>
      <c r="C5" s="3" t="s">
        <v>62</v>
      </c>
      <c r="D5" s="2">
        <v>2012</v>
      </c>
      <c r="E5" s="6">
        <v>2.0833333333333298E-3</v>
      </c>
      <c r="F5" s="6">
        <v>3.5069444444444445E-3</v>
      </c>
      <c r="G5" s="6">
        <f>F5-E5</f>
        <v>1.4236111111111146E-3</v>
      </c>
    </row>
    <row r="6" spans="1:7" x14ac:dyDescent="0.2">
      <c r="A6" s="2">
        <v>3</v>
      </c>
      <c r="B6" s="3" t="s">
        <v>66</v>
      </c>
      <c r="C6" s="3" t="s">
        <v>61</v>
      </c>
      <c r="D6" s="2">
        <v>2012</v>
      </c>
      <c r="E6" s="6">
        <v>9.2592592592592596E-4</v>
      </c>
      <c r="F6" s="6">
        <v>2.3958333333333336E-3</v>
      </c>
      <c r="G6" s="6">
        <f>F6-E6</f>
        <v>1.4699074074074076E-3</v>
      </c>
    </row>
    <row r="7" spans="1:7" x14ac:dyDescent="0.2">
      <c r="A7" s="2">
        <v>4</v>
      </c>
      <c r="B7" s="3" t="s">
        <v>6</v>
      </c>
      <c r="C7" s="3" t="s">
        <v>60</v>
      </c>
      <c r="D7" s="2">
        <v>2012</v>
      </c>
      <c r="E7" s="6">
        <v>2.3148148148148146E-4</v>
      </c>
      <c r="F7" s="6">
        <v>1.712962962962963E-3</v>
      </c>
      <c r="G7" s="6">
        <f>F7-E7</f>
        <v>1.4814814814814816E-3</v>
      </c>
    </row>
    <row r="8" spans="1:7" x14ac:dyDescent="0.2">
      <c r="A8" s="2">
        <v>5</v>
      </c>
      <c r="B8" s="3" t="s">
        <v>8</v>
      </c>
      <c r="C8" s="3" t="s">
        <v>60</v>
      </c>
      <c r="D8" s="2">
        <v>2013</v>
      </c>
      <c r="E8" s="6">
        <v>6.9444444444444447E-4</v>
      </c>
      <c r="F8" s="6">
        <v>2.2337962962962967E-3</v>
      </c>
      <c r="G8" s="6">
        <f>F8-E8</f>
        <v>1.5393518518518521E-3</v>
      </c>
    </row>
    <row r="9" spans="1:7" x14ac:dyDescent="0.2">
      <c r="A9" s="2">
        <v>6</v>
      </c>
      <c r="B9" s="3" t="s">
        <v>14</v>
      </c>
      <c r="C9" s="3" t="s">
        <v>60</v>
      </c>
      <c r="D9" s="2">
        <v>2013</v>
      </c>
      <c r="E9" s="6">
        <v>1.6203703703703701E-3</v>
      </c>
      <c r="F9" s="6">
        <v>3.1597222222222222E-3</v>
      </c>
      <c r="G9" s="6">
        <f>F9-E9</f>
        <v>1.5393518518518521E-3</v>
      </c>
    </row>
    <row r="10" spans="1:7" x14ac:dyDescent="0.2">
      <c r="A10" s="2">
        <v>7</v>
      </c>
      <c r="B10" s="3" t="s">
        <v>9</v>
      </c>
      <c r="C10" s="3" t="s">
        <v>60</v>
      </c>
      <c r="D10" s="2">
        <v>2012</v>
      </c>
      <c r="E10" s="6">
        <v>1.1574074074074099E-3</v>
      </c>
      <c r="F10" s="6">
        <v>2.7546296296296294E-3</v>
      </c>
      <c r="G10" s="6">
        <f>F10-E10</f>
        <v>1.5972222222222195E-3</v>
      </c>
    </row>
    <row r="11" spans="1:7" x14ac:dyDescent="0.2">
      <c r="A11" s="2">
        <v>8</v>
      </c>
      <c r="B11" s="3" t="s">
        <v>13</v>
      </c>
      <c r="C11" s="3" t="s">
        <v>59</v>
      </c>
      <c r="D11" s="2">
        <v>2015</v>
      </c>
      <c r="E11" s="6">
        <v>1.38888888888889E-3</v>
      </c>
      <c r="F11" s="6">
        <v>5.3009259259259251E-3</v>
      </c>
      <c r="G11" s="6">
        <f>F11-E11</f>
        <v>3.9120370370370351E-3</v>
      </c>
    </row>
    <row r="12" spans="1:7" x14ac:dyDescent="0.2">
      <c r="A12" s="2">
        <v>9</v>
      </c>
      <c r="B12" s="3" t="s">
        <v>17</v>
      </c>
      <c r="C12" s="3" t="s">
        <v>59</v>
      </c>
      <c r="D12" s="2">
        <v>2013</v>
      </c>
      <c r="E12" s="6">
        <v>1.85185185185185E-3</v>
      </c>
      <c r="F12" s="6" t="s">
        <v>109</v>
      </c>
      <c r="G12" s="6" t="e">
        <f>F12-E12</f>
        <v>#VALUE!</v>
      </c>
    </row>
    <row r="13" spans="1:7" x14ac:dyDescent="0.2">
      <c r="A13" s="2"/>
      <c r="B13" s="3"/>
      <c r="C13" s="3"/>
      <c r="D13" s="2"/>
      <c r="E13" s="2"/>
      <c r="F13" s="2"/>
      <c r="G13" s="2"/>
    </row>
    <row r="14" spans="1:7" x14ac:dyDescent="0.2">
      <c r="A14" s="2" t="s">
        <v>10</v>
      </c>
      <c r="B14" s="3" t="s">
        <v>11</v>
      </c>
      <c r="C14" s="3"/>
      <c r="D14" s="2"/>
      <c r="E14" s="2"/>
      <c r="F14" s="2"/>
      <c r="G14" s="2"/>
    </row>
    <row r="15" spans="1:7" x14ac:dyDescent="0.2">
      <c r="A15" s="2">
        <v>1</v>
      </c>
      <c r="B15" s="3" t="s">
        <v>16</v>
      </c>
      <c r="C15" s="3" t="s">
        <v>60</v>
      </c>
      <c r="D15" s="2">
        <v>2014</v>
      </c>
      <c r="E15" s="6">
        <v>2.5462962962962961E-3</v>
      </c>
      <c r="F15" s="6">
        <v>4.1898148148148146E-3</v>
      </c>
      <c r="G15" s="6">
        <f>F15-E15</f>
        <v>1.6435185185185185E-3</v>
      </c>
    </row>
    <row r="16" spans="1:7" x14ac:dyDescent="0.2">
      <c r="A16" s="2">
        <v>2</v>
      </c>
      <c r="B16" s="3" t="s">
        <v>18</v>
      </c>
      <c r="C16" s="3" t="s">
        <v>61</v>
      </c>
      <c r="D16" s="2">
        <v>2012</v>
      </c>
      <c r="E16" s="6">
        <v>2.7777777777777779E-3</v>
      </c>
      <c r="F16" s="6">
        <v>4.5949074074074078E-3</v>
      </c>
      <c r="G16" s="6">
        <f>F16-E16</f>
        <v>1.8171296296296299E-3</v>
      </c>
    </row>
    <row r="17" spans="1:7" x14ac:dyDescent="0.2">
      <c r="A17" s="2">
        <v>3</v>
      </c>
      <c r="B17" s="3" t="s">
        <v>15</v>
      </c>
      <c r="C17" s="3" t="s">
        <v>59</v>
      </c>
      <c r="D17" s="2">
        <v>2016</v>
      </c>
      <c r="E17" s="6">
        <v>2.3148148148148151E-3</v>
      </c>
      <c r="F17" s="6">
        <v>4.340277777777778E-3</v>
      </c>
      <c r="G17" s="6">
        <f>F17-E17</f>
        <v>2.0254629629629629E-3</v>
      </c>
    </row>
    <row r="18" spans="1:7" x14ac:dyDescent="0.2">
      <c r="A18" s="2">
        <v>4</v>
      </c>
      <c r="B18" s="3" t="s">
        <v>19</v>
      </c>
      <c r="C18" s="3" t="s">
        <v>59</v>
      </c>
      <c r="D18" s="2">
        <v>2015</v>
      </c>
      <c r="E18" s="6">
        <v>3.0092592592592588E-3</v>
      </c>
      <c r="F18" s="6">
        <v>5.2893518518518515E-3</v>
      </c>
      <c r="G18" s="6">
        <f>F18-E18</f>
        <v>2.2800925925925927E-3</v>
      </c>
    </row>
  </sheetData>
  <sortState xmlns:xlrd2="http://schemas.microsoft.com/office/spreadsheetml/2017/richdata2" ref="A15:G18">
    <sortCondition ref="G15:G1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3"/>
  <sheetViews>
    <sheetView workbookViewId="0">
      <selection activeCell="L22" sqref="L22"/>
    </sheetView>
  </sheetViews>
  <sheetFormatPr defaultRowHeight="15" x14ac:dyDescent="0.2"/>
  <cols>
    <col min="2" max="2" width="24.88671875" bestFit="1" customWidth="1"/>
    <col min="3" max="3" width="24.88671875" customWidth="1"/>
  </cols>
  <sheetData>
    <row r="1" spans="1:7" x14ac:dyDescent="0.2">
      <c r="B1" t="s">
        <v>106</v>
      </c>
    </row>
    <row r="2" spans="1:7" x14ac:dyDescent="0.2">
      <c r="A2" s="1">
        <v>1000</v>
      </c>
      <c r="B2" t="s">
        <v>20</v>
      </c>
      <c r="D2" s="1"/>
      <c r="E2" s="1"/>
      <c r="F2" s="1"/>
      <c r="G2" s="1"/>
    </row>
    <row r="3" spans="1:7" x14ac:dyDescent="0.2">
      <c r="A3" s="2" t="s">
        <v>0</v>
      </c>
      <c r="B3" s="3" t="s">
        <v>1</v>
      </c>
      <c r="C3" s="3" t="s">
        <v>58</v>
      </c>
      <c r="D3" s="2" t="s">
        <v>108</v>
      </c>
      <c r="E3" s="2" t="s">
        <v>2</v>
      </c>
      <c r="F3" s="2" t="s">
        <v>3</v>
      </c>
      <c r="G3" s="2" t="s">
        <v>4</v>
      </c>
    </row>
    <row r="4" spans="1:7" x14ac:dyDescent="0.2">
      <c r="A4" s="2">
        <v>1</v>
      </c>
      <c r="B4" s="3" t="s">
        <v>22</v>
      </c>
      <c r="C4" s="3" t="s">
        <v>60</v>
      </c>
      <c r="D4" s="2">
        <v>2010</v>
      </c>
      <c r="E4" s="6">
        <v>1.1574074074074099E-3</v>
      </c>
      <c r="F4" s="6">
        <v>4.0740740740740746E-3</v>
      </c>
      <c r="G4" s="6">
        <f>F4-E4</f>
        <v>2.9166666666666646E-3</v>
      </c>
    </row>
    <row r="5" spans="1:7" x14ac:dyDescent="0.2">
      <c r="A5" s="2">
        <v>2</v>
      </c>
      <c r="B5" s="3" t="s">
        <v>26</v>
      </c>
      <c r="C5" s="3" t="s">
        <v>59</v>
      </c>
      <c r="D5" s="2">
        <v>2011</v>
      </c>
      <c r="E5" s="6">
        <v>1.38888888888889E-3</v>
      </c>
      <c r="F5" s="6">
        <v>4.363425925925926E-3</v>
      </c>
      <c r="G5" s="6">
        <f>F5-E5</f>
        <v>2.974537037037036E-3</v>
      </c>
    </row>
    <row r="6" spans="1:7" x14ac:dyDescent="0.2">
      <c r="A6" s="2">
        <v>3</v>
      </c>
      <c r="B6" s="3" t="s">
        <v>25</v>
      </c>
      <c r="C6" s="3" t="s">
        <v>59</v>
      </c>
      <c r="D6" s="2">
        <v>2011</v>
      </c>
      <c r="E6" s="6">
        <v>4.6296296296296293E-4</v>
      </c>
      <c r="F6" s="6">
        <v>3.5069444444444445E-3</v>
      </c>
      <c r="G6" s="6">
        <f>F6-E6</f>
        <v>3.0439814814814817E-3</v>
      </c>
    </row>
    <row r="7" spans="1:7" x14ac:dyDescent="0.2">
      <c r="A7" s="2">
        <v>4</v>
      </c>
      <c r="B7" s="3" t="s">
        <v>23</v>
      </c>
      <c r="C7" s="3" t="s">
        <v>60</v>
      </c>
      <c r="D7" s="2">
        <v>2010</v>
      </c>
      <c r="E7" s="6">
        <v>2.0833333333333298E-3</v>
      </c>
      <c r="F7" s="6">
        <v>5.1504629629629635E-3</v>
      </c>
      <c r="G7" s="6">
        <f>F7-E7</f>
        <v>3.0671296296296336E-3</v>
      </c>
    </row>
    <row r="8" spans="1:7" x14ac:dyDescent="0.2">
      <c r="A8" s="2">
        <v>6</v>
      </c>
      <c r="B8" s="3" t="s">
        <v>24</v>
      </c>
      <c r="C8" s="3" t="s">
        <v>59</v>
      </c>
      <c r="D8" s="2">
        <v>2010</v>
      </c>
      <c r="E8" s="6">
        <v>6.9444444444444447E-4</v>
      </c>
      <c r="F8" s="6">
        <v>3.9351851851851857E-3</v>
      </c>
      <c r="G8" s="6">
        <f>F8-E8</f>
        <v>3.2407407407407411E-3</v>
      </c>
    </row>
    <row r="9" spans="1:7" x14ac:dyDescent="0.2">
      <c r="A9" s="2">
        <v>7</v>
      </c>
      <c r="B9" s="3" t="s">
        <v>27</v>
      </c>
      <c r="C9" s="3" t="s">
        <v>59</v>
      </c>
      <c r="D9" s="2">
        <v>2011</v>
      </c>
      <c r="E9" s="6">
        <v>9.2592592592592596E-4</v>
      </c>
      <c r="F9" s="6">
        <v>4.2939814814814811E-3</v>
      </c>
      <c r="G9" s="6">
        <f>F9-E9</f>
        <v>3.3680555555555551E-3</v>
      </c>
    </row>
    <row r="10" spans="1:7" x14ac:dyDescent="0.2">
      <c r="A10" s="2">
        <v>8</v>
      </c>
      <c r="B10" s="3" t="s">
        <v>21</v>
      </c>
      <c r="C10" s="3" t="s">
        <v>60</v>
      </c>
      <c r="D10" s="2">
        <v>2011</v>
      </c>
      <c r="E10" s="6">
        <v>2.3148148148148146E-4</v>
      </c>
      <c r="F10" s="6">
        <v>3.8657407407407408E-3</v>
      </c>
      <c r="G10" s="6">
        <f>F10-E10</f>
        <v>3.6342592592592594E-3</v>
      </c>
    </row>
    <row r="11" spans="1:7" x14ac:dyDescent="0.2">
      <c r="A11" s="2">
        <v>9</v>
      </c>
      <c r="B11" s="3" t="s">
        <v>67</v>
      </c>
      <c r="C11" s="3" t="s">
        <v>62</v>
      </c>
      <c r="D11" s="2">
        <v>2011</v>
      </c>
      <c r="E11" s="6">
        <v>1.6203703703703701E-3</v>
      </c>
      <c r="F11" s="6">
        <v>5.2893518518518515E-3</v>
      </c>
      <c r="G11" s="6">
        <f>F11-E11</f>
        <v>3.6689814814814814E-3</v>
      </c>
    </row>
    <row r="12" spans="1:7" x14ac:dyDescent="0.2">
      <c r="A12" s="2">
        <v>10</v>
      </c>
      <c r="B12" s="3" t="s">
        <v>28</v>
      </c>
      <c r="C12" s="3" t="s">
        <v>59</v>
      </c>
      <c r="D12" s="2">
        <v>2011</v>
      </c>
      <c r="E12" s="6">
        <v>1.85185185185185E-3</v>
      </c>
      <c r="F12" s="6">
        <v>6.0416666666666665E-3</v>
      </c>
      <c r="G12" s="6">
        <f>F12-E12</f>
        <v>4.1898148148148164E-3</v>
      </c>
    </row>
    <row r="13" spans="1:7" x14ac:dyDescent="0.2">
      <c r="A13" s="2"/>
      <c r="B13" s="3"/>
      <c r="C13" s="3"/>
      <c r="D13" s="2"/>
      <c r="E13" s="2"/>
      <c r="F13" s="2"/>
      <c r="G13" s="2"/>
    </row>
    <row r="14" spans="1:7" x14ac:dyDescent="0.2">
      <c r="A14" s="2">
        <v>1000</v>
      </c>
      <c r="B14" s="3" t="s">
        <v>29</v>
      </c>
      <c r="C14" s="3"/>
      <c r="D14" s="2"/>
      <c r="E14" s="2"/>
      <c r="F14" s="2"/>
      <c r="G14" s="2"/>
    </row>
    <row r="15" spans="1:7" x14ac:dyDescent="0.2">
      <c r="A15" s="2">
        <v>1</v>
      </c>
      <c r="B15" s="5" t="s">
        <v>104</v>
      </c>
      <c r="C15" s="5" t="s">
        <v>59</v>
      </c>
      <c r="D15" s="4">
        <v>2010</v>
      </c>
      <c r="E15" s="6">
        <v>4.1666666666666597E-3</v>
      </c>
      <c r="F15" s="7">
        <v>7.1990740740740739E-3</v>
      </c>
      <c r="G15" s="6">
        <f>F15-E15</f>
        <v>3.0324074074074142E-3</v>
      </c>
    </row>
    <row r="16" spans="1:7" x14ac:dyDescent="0.2">
      <c r="A16" s="2">
        <v>2</v>
      </c>
      <c r="B16" s="3" t="s">
        <v>34</v>
      </c>
      <c r="C16" s="3" t="s">
        <v>60</v>
      </c>
      <c r="D16" s="2">
        <v>2011</v>
      </c>
      <c r="E16" s="6">
        <v>3.2407407407407402E-3</v>
      </c>
      <c r="F16" s="7">
        <v>6.4814814814814813E-3</v>
      </c>
      <c r="G16" s="6">
        <f>F16-E16</f>
        <v>3.2407407407407411E-3</v>
      </c>
    </row>
    <row r="17" spans="1:7" x14ac:dyDescent="0.2">
      <c r="A17" s="2">
        <v>3</v>
      </c>
      <c r="B17" s="5" t="s">
        <v>68</v>
      </c>
      <c r="C17" s="5" t="s">
        <v>62</v>
      </c>
      <c r="D17" s="4">
        <v>2011</v>
      </c>
      <c r="E17" s="6">
        <v>3.7037037037037099E-3</v>
      </c>
      <c r="F17" s="7">
        <v>7.0717592592592594E-3</v>
      </c>
      <c r="G17" s="6">
        <f>F17-E17</f>
        <v>3.3680555555555495E-3</v>
      </c>
    </row>
    <row r="18" spans="1:7" x14ac:dyDescent="0.2">
      <c r="A18" s="2">
        <v>4</v>
      </c>
      <c r="B18" s="3" t="s">
        <v>33</v>
      </c>
      <c r="C18" s="3" t="s">
        <v>60</v>
      </c>
      <c r="D18" s="2">
        <v>2011</v>
      </c>
      <c r="E18" s="6">
        <v>2.7777777777777779E-3</v>
      </c>
      <c r="F18" s="6">
        <v>6.238425925925925E-3</v>
      </c>
      <c r="G18" s="6">
        <f>F18-E18</f>
        <v>3.4606481481481472E-3</v>
      </c>
    </row>
    <row r="19" spans="1:7" x14ac:dyDescent="0.2">
      <c r="A19" s="2">
        <v>5</v>
      </c>
      <c r="B19" s="3" t="s">
        <v>35</v>
      </c>
      <c r="C19" s="3" t="s">
        <v>60</v>
      </c>
      <c r="D19" s="2">
        <v>2010</v>
      </c>
      <c r="E19" s="6">
        <v>3.4722222222222199E-3</v>
      </c>
      <c r="F19" s="7">
        <v>6.9791666666666674E-3</v>
      </c>
      <c r="G19" s="6">
        <f>F19-E19</f>
        <v>3.5069444444444475E-3</v>
      </c>
    </row>
    <row r="20" spans="1:7" x14ac:dyDescent="0.2">
      <c r="A20" s="2">
        <v>6</v>
      </c>
      <c r="B20" s="3" t="s">
        <v>32</v>
      </c>
      <c r="C20" s="3" t="s">
        <v>61</v>
      </c>
      <c r="D20" s="2">
        <v>2010</v>
      </c>
      <c r="E20" s="6">
        <v>2.5462962962962961E-3</v>
      </c>
      <c r="F20" s="6">
        <v>6.0648148148148145E-3</v>
      </c>
      <c r="G20" s="6">
        <f>F20-E20</f>
        <v>3.5185185185185185E-3</v>
      </c>
    </row>
    <row r="21" spans="1:7" x14ac:dyDescent="0.2">
      <c r="A21" s="4">
        <v>7</v>
      </c>
      <c r="B21" s="3" t="s">
        <v>31</v>
      </c>
      <c r="C21" s="3" t="s">
        <v>59</v>
      </c>
      <c r="D21" s="2">
        <v>2010</v>
      </c>
      <c r="E21" s="6">
        <v>3.0092592592592588E-3</v>
      </c>
      <c r="F21" s="6">
        <v>6.7476851851851856E-3</v>
      </c>
      <c r="G21" s="6">
        <f>F21-E21</f>
        <v>3.7384259259259267E-3</v>
      </c>
    </row>
    <row r="22" spans="1:7" x14ac:dyDescent="0.2">
      <c r="A22" s="4">
        <v>8</v>
      </c>
      <c r="B22" s="5" t="s">
        <v>69</v>
      </c>
      <c r="C22" s="5" t="s">
        <v>62</v>
      </c>
      <c r="D22" s="4">
        <v>2011</v>
      </c>
      <c r="E22" s="6">
        <v>3.93518518518519E-3</v>
      </c>
      <c r="F22" s="7">
        <v>8.1018518518518514E-3</v>
      </c>
      <c r="G22" s="6">
        <f>F22-E22</f>
        <v>4.1666666666666614E-3</v>
      </c>
    </row>
    <row r="23" spans="1:7" x14ac:dyDescent="0.2">
      <c r="A23" s="4">
        <v>9</v>
      </c>
      <c r="B23" s="3" t="s">
        <v>30</v>
      </c>
      <c r="C23" s="3" t="s">
        <v>60</v>
      </c>
      <c r="D23" s="2">
        <v>2011</v>
      </c>
      <c r="E23" s="6">
        <v>2.3148148148148151E-3</v>
      </c>
      <c r="F23" s="6">
        <v>6.9328703703703696E-3</v>
      </c>
      <c r="G23" s="6">
        <f>F23-E23</f>
        <v>4.6180555555555541E-3</v>
      </c>
    </row>
  </sheetData>
  <sortState xmlns:xlrd2="http://schemas.microsoft.com/office/spreadsheetml/2017/richdata2" ref="B15:G23">
    <sortCondition ref="G15:G2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"/>
  <sheetViews>
    <sheetView topLeftCell="A4" workbookViewId="0">
      <selection activeCell="J19" sqref="J19"/>
    </sheetView>
  </sheetViews>
  <sheetFormatPr defaultRowHeight="15" x14ac:dyDescent="0.2"/>
  <cols>
    <col min="2" max="2" width="24.88671875" bestFit="1" customWidth="1"/>
    <col min="3" max="3" width="16.54296875" customWidth="1"/>
  </cols>
  <sheetData>
    <row r="1" spans="1:7" x14ac:dyDescent="0.2">
      <c r="A1" s="3"/>
      <c r="B1" s="3"/>
      <c r="C1" s="3"/>
      <c r="D1" s="3"/>
      <c r="E1" s="3"/>
      <c r="F1" s="3"/>
      <c r="G1" s="3"/>
    </row>
    <row r="2" spans="1:7" x14ac:dyDescent="0.2">
      <c r="A2" s="2" t="s">
        <v>36</v>
      </c>
      <c r="B2" s="3" t="s">
        <v>38</v>
      </c>
      <c r="C2" s="3" t="s">
        <v>58</v>
      </c>
      <c r="D2" s="2"/>
      <c r="E2" s="2"/>
      <c r="F2" s="2"/>
      <c r="G2" s="2"/>
    </row>
    <row r="3" spans="1:7" x14ac:dyDescent="0.2">
      <c r="A3" s="2" t="s">
        <v>0</v>
      </c>
      <c r="B3" s="3" t="s">
        <v>1</v>
      </c>
      <c r="C3" s="3"/>
      <c r="D3" s="2" t="s">
        <v>73</v>
      </c>
      <c r="E3" s="2" t="s">
        <v>105</v>
      </c>
      <c r="F3" s="2" t="s">
        <v>3</v>
      </c>
      <c r="G3" s="2" t="s">
        <v>4</v>
      </c>
    </row>
    <row r="4" spans="1:7" x14ac:dyDescent="0.2">
      <c r="A4" s="2">
        <v>1</v>
      </c>
      <c r="B4" s="3" t="s">
        <v>49</v>
      </c>
      <c r="C4" s="3" t="s">
        <v>61</v>
      </c>
      <c r="D4" s="2">
        <v>2008</v>
      </c>
      <c r="E4" s="6">
        <v>7.4074074074073999E-3</v>
      </c>
      <c r="F4" s="6">
        <v>1.0115740740740741E-2</v>
      </c>
      <c r="G4" s="6">
        <f>F4-E4</f>
        <v>2.7083333333333412E-3</v>
      </c>
    </row>
    <row r="5" spans="1:7" x14ac:dyDescent="0.2">
      <c r="A5" s="2">
        <v>2</v>
      </c>
      <c r="B5" s="3" t="s">
        <v>45</v>
      </c>
      <c r="C5" s="3" t="s">
        <v>62</v>
      </c>
      <c r="D5" s="2">
        <v>2009</v>
      </c>
      <c r="E5" s="6">
        <v>6.4814814814814804E-3</v>
      </c>
      <c r="F5" s="6">
        <v>9.5023148148148159E-3</v>
      </c>
      <c r="G5" s="6">
        <f>F5-E5</f>
        <v>3.0208333333333354E-3</v>
      </c>
    </row>
    <row r="6" spans="1:7" x14ac:dyDescent="0.2">
      <c r="A6" s="2">
        <v>3</v>
      </c>
      <c r="B6" s="3" t="s">
        <v>46</v>
      </c>
      <c r="C6" s="3" t="s">
        <v>59</v>
      </c>
      <c r="D6" s="2">
        <v>2008</v>
      </c>
      <c r="E6" s="6">
        <v>6.7129629629629596E-3</v>
      </c>
      <c r="F6" s="6">
        <v>9.7916666666666655E-3</v>
      </c>
      <c r="G6" s="6">
        <f>F6-E6</f>
        <v>3.0787037037037059E-3</v>
      </c>
    </row>
    <row r="7" spans="1:7" x14ac:dyDescent="0.2">
      <c r="A7" s="2">
        <v>4</v>
      </c>
      <c r="B7" s="3" t="s">
        <v>42</v>
      </c>
      <c r="C7" s="3" t="s">
        <v>59</v>
      </c>
      <c r="D7" s="2">
        <v>2008</v>
      </c>
      <c r="E7" s="6">
        <v>5.7870370370370298E-3</v>
      </c>
      <c r="F7" s="6">
        <v>8.8657407407407417E-3</v>
      </c>
      <c r="G7" s="6">
        <f>F7-E7</f>
        <v>3.078703703703712E-3</v>
      </c>
    </row>
    <row r="8" spans="1:7" x14ac:dyDescent="0.2">
      <c r="A8" s="2">
        <v>5</v>
      </c>
      <c r="B8" s="3" t="s">
        <v>48</v>
      </c>
      <c r="C8" s="3" t="s">
        <v>62</v>
      </c>
      <c r="D8" s="2">
        <v>2008</v>
      </c>
      <c r="E8" s="6">
        <v>7.1759259259259198E-3</v>
      </c>
      <c r="F8" s="6">
        <v>1.0358796296296295E-2</v>
      </c>
      <c r="G8" s="6">
        <f>F8-E8</f>
        <v>3.182870370370375E-3</v>
      </c>
    </row>
    <row r="9" spans="1:7" x14ac:dyDescent="0.2">
      <c r="A9" s="2">
        <v>6</v>
      </c>
      <c r="B9" s="3" t="s">
        <v>8</v>
      </c>
      <c r="C9" s="3" t="s">
        <v>60</v>
      </c>
      <c r="D9" s="2">
        <v>2009</v>
      </c>
      <c r="E9" s="6">
        <v>5.0925925925925921E-3</v>
      </c>
      <c r="F9" s="6">
        <v>8.3564814814814804E-3</v>
      </c>
      <c r="G9" s="6">
        <f>F9-E9</f>
        <v>3.2638888888888882E-3</v>
      </c>
    </row>
    <row r="10" spans="1:7" x14ac:dyDescent="0.2">
      <c r="A10" s="2">
        <v>7</v>
      </c>
      <c r="B10" s="3" t="s">
        <v>47</v>
      </c>
      <c r="C10" s="3" t="s">
        <v>61</v>
      </c>
      <c r="D10" s="2">
        <v>2008</v>
      </c>
      <c r="E10" s="6">
        <v>6.9444444444444397E-3</v>
      </c>
      <c r="F10" s="6">
        <v>1.0335648148148148E-2</v>
      </c>
      <c r="G10" s="6">
        <f>F10-E10</f>
        <v>3.3912037037037079E-3</v>
      </c>
    </row>
    <row r="11" spans="1:7" x14ac:dyDescent="0.2">
      <c r="A11" s="2">
        <v>8</v>
      </c>
      <c r="B11" s="3" t="s">
        <v>44</v>
      </c>
      <c r="C11" s="3" t="s">
        <v>61</v>
      </c>
      <c r="D11" s="2">
        <v>2009</v>
      </c>
      <c r="E11" s="6">
        <v>6.2500000000000003E-3</v>
      </c>
      <c r="F11" s="6">
        <v>9.7337962962962977E-3</v>
      </c>
      <c r="G11" s="6">
        <f>F11-E11</f>
        <v>3.4837962962962973E-3</v>
      </c>
    </row>
    <row r="12" spans="1:7" x14ac:dyDescent="0.2">
      <c r="A12" s="2">
        <v>9</v>
      </c>
      <c r="B12" s="3" t="s">
        <v>43</v>
      </c>
      <c r="C12" s="3" t="s">
        <v>60</v>
      </c>
      <c r="D12" s="2">
        <v>2009</v>
      </c>
      <c r="E12" s="6">
        <v>6.0185185185185099E-3</v>
      </c>
      <c r="F12" s="6">
        <v>9.5486111111111101E-3</v>
      </c>
      <c r="G12" s="6">
        <f>F12-E12</f>
        <v>3.5300925925926003E-3</v>
      </c>
    </row>
    <row r="13" spans="1:7" x14ac:dyDescent="0.2">
      <c r="A13" s="2">
        <v>10</v>
      </c>
      <c r="B13" s="3" t="s">
        <v>41</v>
      </c>
      <c r="C13" s="3" t="s">
        <v>60</v>
      </c>
      <c r="D13" s="2">
        <v>2009</v>
      </c>
      <c r="E13" s="6">
        <v>5.5555555555555497E-3</v>
      </c>
      <c r="F13" s="6">
        <v>9.7453703703703713E-3</v>
      </c>
      <c r="G13" s="6">
        <f>F13-E13</f>
        <v>4.1898148148148216E-3</v>
      </c>
    </row>
    <row r="14" spans="1:7" x14ac:dyDescent="0.2">
      <c r="A14" s="2">
        <v>11</v>
      </c>
      <c r="B14" s="3" t="s">
        <v>40</v>
      </c>
      <c r="C14" s="3" t="s">
        <v>61</v>
      </c>
      <c r="D14" s="2">
        <v>2008</v>
      </c>
      <c r="E14" s="6">
        <v>5.3240740740740748E-3</v>
      </c>
      <c r="F14" s="6">
        <v>1.1157407407407408E-2</v>
      </c>
      <c r="G14" s="6">
        <f>F14-E14</f>
        <v>5.8333333333333327E-3</v>
      </c>
    </row>
    <row r="15" spans="1:7" x14ac:dyDescent="0.2">
      <c r="A15" s="2">
        <v>12</v>
      </c>
      <c r="B15" s="3" t="s">
        <v>39</v>
      </c>
      <c r="C15" s="3" t="s">
        <v>59</v>
      </c>
      <c r="D15" s="2">
        <v>2008</v>
      </c>
      <c r="E15" s="6">
        <v>4.8611111111111112E-3</v>
      </c>
      <c r="F15" s="6">
        <v>1.1076388888888887E-2</v>
      </c>
      <c r="G15" s="6">
        <f>F15-E15</f>
        <v>6.2152777777777762E-3</v>
      </c>
    </row>
    <row r="16" spans="1:7" x14ac:dyDescent="0.2">
      <c r="A16" s="1"/>
      <c r="D16" s="1"/>
      <c r="E16" s="1"/>
      <c r="F16" s="1"/>
      <c r="G16" s="1"/>
    </row>
    <row r="17" spans="1:7" x14ac:dyDescent="0.2">
      <c r="A17" s="1" t="s">
        <v>36</v>
      </c>
      <c r="B17" t="s">
        <v>37</v>
      </c>
      <c r="D17" s="1"/>
      <c r="E17" s="1"/>
      <c r="F17" s="1"/>
      <c r="G17" s="1"/>
    </row>
    <row r="18" spans="1:7" x14ac:dyDescent="0.2">
      <c r="A18" s="2">
        <v>1</v>
      </c>
      <c r="B18" s="3" t="s">
        <v>54</v>
      </c>
      <c r="C18" s="3" t="s">
        <v>62</v>
      </c>
      <c r="D18" s="2">
        <v>2008</v>
      </c>
      <c r="E18" s="6">
        <v>9.0277777777777908E-3</v>
      </c>
      <c r="F18" s="7">
        <v>1.2037037037037035E-2</v>
      </c>
      <c r="G18" s="6">
        <f>F18-E18</f>
        <v>3.0092592592592445E-3</v>
      </c>
    </row>
    <row r="19" spans="1:7" x14ac:dyDescent="0.2">
      <c r="A19" s="2">
        <v>2</v>
      </c>
      <c r="B19" s="3" t="s">
        <v>51</v>
      </c>
      <c r="C19" s="3" t="s">
        <v>62</v>
      </c>
      <c r="D19" s="2">
        <v>2008</v>
      </c>
      <c r="E19" s="6">
        <v>8.1018518518518514E-3</v>
      </c>
      <c r="F19" s="6">
        <v>1.1157407407407408E-2</v>
      </c>
      <c r="G19" s="6">
        <f>F19-E19</f>
        <v>3.0555555555555561E-3</v>
      </c>
    </row>
    <row r="20" spans="1:7" x14ac:dyDescent="0.2">
      <c r="A20" s="2">
        <v>3</v>
      </c>
      <c r="B20" s="3" t="s">
        <v>56</v>
      </c>
      <c r="C20" s="3" t="s">
        <v>62</v>
      </c>
      <c r="D20" s="2">
        <v>2008</v>
      </c>
      <c r="E20" s="6">
        <v>9.2592592592592692E-3</v>
      </c>
      <c r="F20" s="7">
        <v>1.2442129629629629E-2</v>
      </c>
      <c r="G20" s="6">
        <f>F20-E20</f>
        <v>3.1828703703703602E-3</v>
      </c>
    </row>
    <row r="21" spans="1:7" x14ac:dyDescent="0.2">
      <c r="A21" s="2">
        <v>4</v>
      </c>
      <c r="B21" s="3" t="s">
        <v>50</v>
      </c>
      <c r="C21" s="3" t="s">
        <v>60</v>
      </c>
      <c r="D21" s="2">
        <v>2009</v>
      </c>
      <c r="E21" s="6">
        <v>7.6388888888888886E-3</v>
      </c>
      <c r="F21" s="6">
        <v>1.0833333333333334E-2</v>
      </c>
      <c r="G21" s="6">
        <f>F21-E21</f>
        <v>3.1944444444444451E-3</v>
      </c>
    </row>
    <row r="22" spans="1:7" x14ac:dyDescent="0.2">
      <c r="A22" s="2">
        <v>5</v>
      </c>
      <c r="B22" s="3" t="s">
        <v>55</v>
      </c>
      <c r="C22" s="3" t="s">
        <v>62</v>
      </c>
      <c r="D22" s="2">
        <v>2009</v>
      </c>
      <c r="E22" s="6">
        <v>8.3333333333333402E-3</v>
      </c>
      <c r="F22" s="6">
        <v>1.1562499999999998E-2</v>
      </c>
      <c r="G22" s="6">
        <f>F22-E22</f>
        <v>3.229166666666658E-3</v>
      </c>
    </row>
    <row r="23" spans="1:7" x14ac:dyDescent="0.2">
      <c r="A23" s="2">
        <v>6</v>
      </c>
      <c r="B23" s="3" t="s">
        <v>53</v>
      </c>
      <c r="C23" s="3" t="s">
        <v>63</v>
      </c>
      <c r="D23" s="2">
        <v>2009</v>
      </c>
      <c r="E23" s="6">
        <v>8.7962962962963003E-3</v>
      </c>
      <c r="F23" s="7">
        <v>1.2210648148148146E-2</v>
      </c>
      <c r="G23" s="6">
        <f>F23-E23</f>
        <v>3.4143518518518455E-3</v>
      </c>
    </row>
    <row r="24" spans="1:7" x14ac:dyDescent="0.2">
      <c r="A24" s="2">
        <v>7</v>
      </c>
      <c r="B24" s="3" t="s">
        <v>57</v>
      </c>
      <c r="C24" s="3" t="s">
        <v>63</v>
      </c>
      <c r="D24" s="2">
        <v>2009</v>
      </c>
      <c r="E24" s="6">
        <v>7.8703703703703713E-3</v>
      </c>
      <c r="F24" s="6">
        <v>1.1875000000000002E-2</v>
      </c>
      <c r="G24" s="6">
        <f>F24-E24</f>
        <v>4.0046296296296306E-3</v>
      </c>
    </row>
    <row r="25" spans="1:7" x14ac:dyDescent="0.2">
      <c r="A25" s="2">
        <v>8</v>
      </c>
      <c r="B25" s="3" t="s">
        <v>52</v>
      </c>
      <c r="C25" s="3" t="s">
        <v>64</v>
      </c>
      <c r="D25" s="2">
        <v>2008</v>
      </c>
      <c r="E25" s="6">
        <v>8.5648148148148202E-3</v>
      </c>
      <c r="F25" s="6">
        <v>1.3310185185185187E-2</v>
      </c>
      <c r="G25" s="6">
        <f>F25-E25</f>
        <v>4.7453703703703668E-3</v>
      </c>
    </row>
  </sheetData>
  <sortState xmlns:xlrd2="http://schemas.microsoft.com/office/spreadsheetml/2017/richdata2" ref="B18:G25">
    <sortCondition ref="G18:G2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8"/>
  <sheetViews>
    <sheetView tabSelected="1" workbookViewId="0">
      <selection activeCell="H23" sqref="H23:I23"/>
    </sheetView>
  </sheetViews>
  <sheetFormatPr defaultRowHeight="15" x14ac:dyDescent="0.2"/>
  <cols>
    <col min="2" max="2" width="15.19921875" bestFit="1" customWidth="1"/>
    <col min="3" max="3" width="13.31640625" bestFit="1" customWidth="1"/>
    <col min="4" max="4" width="13.31640625" style="1" customWidth="1"/>
  </cols>
  <sheetData>
    <row r="1" spans="1:7" x14ac:dyDescent="0.2">
      <c r="A1" s="2" t="s">
        <v>70</v>
      </c>
      <c r="B1" s="3" t="s">
        <v>71</v>
      </c>
      <c r="C1" s="3"/>
      <c r="D1" s="2"/>
      <c r="E1" s="2"/>
      <c r="F1" s="2"/>
      <c r="G1" s="2"/>
    </row>
    <row r="2" spans="1:7" x14ac:dyDescent="0.2">
      <c r="A2" s="2" t="s">
        <v>0</v>
      </c>
      <c r="B2" s="3" t="s">
        <v>1</v>
      </c>
      <c r="C2" s="3" t="s">
        <v>58</v>
      </c>
      <c r="D2" s="2" t="s">
        <v>73</v>
      </c>
      <c r="E2" s="2" t="s">
        <v>2</v>
      </c>
      <c r="F2" s="2" t="s">
        <v>3</v>
      </c>
      <c r="G2" s="2" t="s">
        <v>4</v>
      </c>
    </row>
    <row r="3" spans="1:7" s="11" customFormat="1" x14ac:dyDescent="0.2">
      <c r="A3" s="8">
        <v>1</v>
      </c>
      <c r="B3" s="9" t="s">
        <v>80</v>
      </c>
      <c r="C3" s="9" t="s">
        <v>60</v>
      </c>
      <c r="D3" s="8">
        <v>2006</v>
      </c>
      <c r="E3" s="10">
        <v>1.4583333333333301E-2</v>
      </c>
      <c r="F3" s="10">
        <v>1.951388888888889E-2</v>
      </c>
      <c r="G3" s="10">
        <f>F3-E3</f>
        <v>4.930555555555589E-3</v>
      </c>
    </row>
    <row r="4" spans="1:7" x14ac:dyDescent="0.2">
      <c r="A4" s="2">
        <v>2</v>
      </c>
      <c r="B4" s="3" t="s">
        <v>88</v>
      </c>
      <c r="C4" s="3" t="s">
        <v>59</v>
      </c>
      <c r="D4" s="2">
        <v>2005</v>
      </c>
      <c r="E4" s="6">
        <v>1.6435185185185198E-2</v>
      </c>
      <c r="F4" s="6">
        <v>2.1388888888888888E-2</v>
      </c>
      <c r="G4" s="6">
        <f>F4-E4</f>
        <v>4.9537037037036893E-3</v>
      </c>
    </row>
    <row r="5" spans="1:7" x14ac:dyDescent="0.2">
      <c r="A5" s="2">
        <v>3</v>
      </c>
      <c r="B5" s="3" t="s">
        <v>84</v>
      </c>
      <c r="C5" s="3" t="s">
        <v>59</v>
      </c>
      <c r="D5" s="2">
        <v>2004</v>
      </c>
      <c r="E5" s="6">
        <v>1.5740740740740701E-2</v>
      </c>
      <c r="F5" s="6">
        <v>2.0995370370370373E-2</v>
      </c>
      <c r="G5" s="6">
        <f>F5-E5</f>
        <v>5.2546296296296716E-3</v>
      </c>
    </row>
    <row r="6" spans="1:7" x14ac:dyDescent="0.2">
      <c r="A6" s="2">
        <v>4</v>
      </c>
      <c r="B6" s="3" t="s">
        <v>85</v>
      </c>
      <c r="C6" s="3" t="s">
        <v>60</v>
      </c>
      <c r="D6" s="2">
        <v>2004</v>
      </c>
      <c r="E6" s="6">
        <v>1.59722222222222E-2</v>
      </c>
      <c r="F6" s="6">
        <v>2.1238425925925924E-2</v>
      </c>
      <c r="G6" s="6">
        <f>F6-E6</f>
        <v>5.2662037037037243E-3</v>
      </c>
    </row>
    <row r="7" spans="1:7" x14ac:dyDescent="0.2">
      <c r="A7" s="2">
        <v>5</v>
      </c>
      <c r="B7" s="3" t="s">
        <v>83</v>
      </c>
      <c r="C7" s="3" t="s">
        <v>60</v>
      </c>
      <c r="D7" s="2">
        <v>2005</v>
      </c>
      <c r="E7" s="6">
        <v>1.52777777777778E-2</v>
      </c>
      <c r="F7" s="6">
        <v>2.0555555555555556E-2</v>
      </c>
      <c r="G7" s="6">
        <f>F7-E7</f>
        <v>5.2777777777777563E-3</v>
      </c>
    </row>
    <row r="8" spans="1:7" x14ac:dyDescent="0.2">
      <c r="A8" s="2">
        <v>6</v>
      </c>
      <c r="B8" s="3" t="s">
        <v>89</v>
      </c>
      <c r="C8" s="3" t="s">
        <v>59</v>
      </c>
      <c r="D8" s="2">
        <v>2004</v>
      </c>
      <c r="E8" s="6">
        <v>1.6666666666666701E-2</v>
      </c>
      <c r="F8" s="6">
        <v>2.1979166666666664E-2</v>
      </c>
      <c r="G8" s="6">
        <f>F8-E8</f>
        <v>5.3124999999999631E-3</v>
      </c>
    </row>
    <row r="9" spans="1:7" x14ac:dyDescent="0.2">
      <c r="A9" s="2">
        <v>7</v>
      </c>
      <c r="B9" s="3" t="s">
        <v>78</v>
      </c>
      <c r="C9" s="3" t="s">
        <v>59</v>
      </c>
      <c r="D9" s="2">
        <v>2004</v>
      </c>
      <c r="E9" s="6">
        <v>1.4120370370370399E-2</v>
      </c>
      <c r="F9" s="6">
        <v>1.9490740740740743E-2</v>
      </c>
      <c r="G9" s="6">
        <f>F9-E9</f>
        <v>5.3703703703703431E-3</v>
      </c>
    </row>
    <row r="10" spans="1:7" x14ac:dyDescent="0.2">
      <c r="A10" s="2">
        <v>8</v>
      </c>
      <c r="B10" s="3" t="s">
        <v>90</v>
      </c>
      <c r="C10" s="3" t="s">
        <v>59</v>
      </c>
      <c r="D10" s="2">
        <v>2005</v>
      </c>
      <c r="E10" s="6">
        <v>1.68981481481482E-2</v>
      </c>
      <c r="F10" s="6">
        <v>2.2291666666666668E-2</v>
      </c>
      <c r="G10" s="6">
        <f>F10-E10</f>
        <v>5.3935185185184677E-3</v>
      </c>
    </row>
    <row r="11" spans="1:7" x14ac:dyDescent="0.2">
      <c r="A11" s="2">
        <v>9</v>
      </c>
      <c r="B11" s="3" t="s">
        <v>82</v>
      </c>
      <c r="C11" s="3" t="s">
        <v>60</v>
      </c>
      <c r="D11" s="2">
        <v>2005</v>
      </c>
      <c r="E11" s="6">
        <v>1.5046296296296301E-2</v>
      </c>
      <c r="F11" s="6">
        <v>2.0543981481481479E-2</v>
      </c>
      <c r="G11" s="6">
        <f>F11-E11</f>
        <v>5.4976851851851784E-3</v>
      </c>
    </row>
    <row r="12" spans="1:7" s="11" customFormat="1" x14ac:dyDescent="0.2">
      <c r="A12" s="8">
        <v>10</v>
      </c>
      <c r="B12" s="9" t="s">
        <v>77</v>
      </c>
      <c r="C12" s="9" t="s">
        <v>59</v>
      </c>
      <c r="D12" s="8">
        <v>2007</v>
      </c>
      <c r="E12" s="10">
        <v>1.38888888888889E-2</v>
      </c>
      <c r="F12" s="10">
        <v>1.9421296296296294E-2</v>
      </c>
      <c r="G12" s="10">
        <f>F12-E12</f>
        <v>5.5324074074073939E-3</v>
      </c>
    </row>
    <row r="13" spans="1:7" x14ac:dyDescent="0.2">
      <c r="A13" s="2">
        <v>11</v>
      </c>
      <c r="B13" s="3" t="s">
        <v>81</v>
      </c>
      <c r="C13" s="3" t="s">
        <v>61</v>
      </c>
      <c r="D13" s="2">
        <v>2004</v>
      </c>
      <c r="E13" s="6">
        <v>1.48148148148148E-2</v>
      </c>
      <c r="F13" s="6">
        <v>2.0347222222222221E-2</v>
      </c>
      <c r="G13" s="6">
        <f>F13-E13</f>
        <v>5.5324074074074216E-3</v>
      </c>
    </row>
    <row r="14" spans="1:7" x14ac:dyDescent="0.2">
      <c r="A14" s="2">
        <v>12</v>
      </c>
      <c r="B14" s="3" t="s">
        <v>59</v>
      </c>
      <c r="C14" s="3" t="s">
        <v>59</v>
      </c>
      <c r="D14" s="2">
        <v>1986</v>
      </c>
      <c r="E14" s="6">
        <v>1.5509259259259301E-2</v>
      </c>
      <c r="F14" s="6">
        <v>2.1076388888888891E-2</v>
      </c>
      <c r="G14" s="6">
        <f>F14-E14</f>
        <v>5.5671296296295903E-3</v>
      </c>
    </row>
    <row r="15" spans="1:7" x14ac:dyDescent="0.2">
      <c r="A15" s="2">
        <v>13</v>
      </c>
      <c r="B15" s="5" t="s">
        <v>8</v>
      </c>
      <c r="C15" s="5" t="s">
        <v>60</v>
      </c>
      <c r="D15" s="2"/>
      <c r="E15" s="6">
        <v>1.712962962962963E-2</v>
      </c>
      <c r="F15" s="6">
        <v>2.2777777777777775E-2</v>
      </c>
      <c r="G15" s="6">
        <f>F15-E15</f>
        <v>5.6481481481481452E-3</v>
      </c>
    </row>
    <row r="16" spans="1:7" x14ac:dyDescent="0.2">
      <c r="A16" s="2">
        <v>14</v>
      </c>
      <c r="B16" s="3" t="s">
        <v>86</v>
      </c>
      <c r="C16" s="3" t="s">
        <v>87</v>
      </c>
      <c r="D16" s="2">
        <v>1985</v>
      </c>
      <c r="E16" s="6">
        <v>1.6203703703703699E-2</v>
      </c>
      <c r="F16" s="6">
        <v>2.2488425925925926E-2</v>
      </c>
      <c r="G16" s="6">
        <f>F16-E16</f>
        <v>6.2847222222222263E-3</v>
      </c>
    </row>
    <row r="17" spans="1:7" s="11" customFormat="1" x14ac:dyDescent="0.2">
      <c r="A17" s="8">
        <v>15</v>
      </c>
      <c r="B17" s="9" t="s">
        <v>76</v>
      </c>
      <c r="C17" s="9" t="s">
        <v>59</v>
      </c>
      <c r="D17" s="8">
        <v>2007</v>
      </c>
      <c r="E17" s="10">
        <v>1.3657407407407399E-2</v>
      </c>
      <c r="F17" s="10">
        <v>1.996527777777778E-2</v>
      </c>
      <c r="G17" s="10">
        <f>F17-E17</f>
        <v>6.3078703703703803E-3</v>
      </c>
    </row>
    <row r="18" spans="1:7" s="11" customFormat="1" x14ac:dyDescent="0.2">
      <c r="A18" s="8">
        <v>16</v>
      </c>
      <c r="B18" s="9" t="s">
        <v>62</v>
      </c>
      <c r="C18" s="9" t="s">
        <v>60</v>
      </c>
      <c r="D18" s="8">
        <v>2007</v>
      </c>
      <c r="E18" s="10">
        <v>1.34259259259259E-2</v>
      </c>
      <c r="F18" s="10">
        <v>1.9976851851851853E-2</v>
      </c>
      <c r="G18" s="10">
        <f>F18-E18</f>
        <v>6.5509259259259531E-3</v>
      </c>
    </row>
    <row r="19" spans="1:7" s="11" customFormat="1" x14ac:dyDescent="0.2">
      <c r="A19" s="8">
        <v>17</v>
      </c>
      <c r="B19" s="9" t="s">
        <v>72</v>
      </c>
      <c r="C19" s="9" t="s">
        <v>62</v>
      </c>
      <c r="D19" s="8">
        <v>2007</v>
      </c>
      <c r="E19" s="10">
        <v>1.2731481481481481E-2</v>
      </c>
      <c r="F19" s="10">
        <v>1.9583333333333331E-2</v>
      </c>
      <c r="G19" s="10">
        <f>F19-E19</f>
        <v>6.8518518518518503E-3</v>
      </c>
    </row>
    <row r="20" spans="1:7" s="11" customFormat="1" x14ac:dyDescent="0.2">
      <c r="A20" s="8">
        <v>18</v>
      </c>
      <c r="B20" s="9" t="s">
        <v>75</v>
      </c>
      <c r="C20" s="9" t="s">
        <v>59</v>
      </c>
      <c r="D20" s="8">
        <v>2007</v>
      </c>
      <c r="E20" s="10">
        <v>1.3194444444444444E-2</v>
      </c>
      <c r="F20" s="10">
        <v>2.0069444444444442E-2</v>
      </c>
      <c r="G20" s="10">
        <f>F20-E20</f>
        <v>6.8749999999999974E-3</v>
      </c>
    </row>
    <row r="21" spans="1:7" s="11" customFormat="1" x14ac:dyDescent="0.2">
      <c r="A21" s="8">
        <v>19</v>
      </c>
      <c r="B21" s="9" t="s">
        <v>74</v>
      </c>
      <c r="C21" s="9" t="s">
        <v>60</v>
      </c>
      <c r="D21" s="8">
        <v>2007</v>
      </c>
      <c r="E21" s="10">
        <v>1.2962962962962963E-2</v>
      </c>
      <c r="F21" s="10">
        <v>2.0196759259259258E-2</v>
      </c>
      <c r="G21" s="10">
        <f>F21-E21</f>
        <v>7.2337962962962955E-3</v>
      </c>
    </row>
    <row r="22" spans="1:7" x14ac:dyDescent="0.2">
      <c r="A22" s="2">
        <v>20</v>
      </c>
      <c r="B22" s="5" t="s">
        <v>111</v>
      </c>
      <c r="C22" s="5" t="s">
        <v>60</v>
      </c>
      <c r="D22" s="2"/>
      <c r="E22" s="6">
        <v>1.7361111111111112E-2</v>
      </c>
      <c r="F22" s="6">
        <v>2.4849537037037035E-2</v>
      </c>
      <c r="G22" s="6">
        <f>F22-E22</f>
        <v>7.4884259259259227E-3</v>
      </c>
    </row>
    <row r="23" spans="1:7" x14ac:dyDescent="0.2">
      <c r="A23" s="2">
        <v>21</v>
      </c>
      <c r="B23" s="3" t="s">
        <v>79</v>
      </c>
      <c r="C23" s="3" t="s">
        <v>60</v>
      </c>
      <c r="D23" s="2">
        <v>2004</v>
      </c>
      <c r="E23" s="6">
        <v>1.43518518518519E-2</v>
      </c>
      <c r="F23" s="2" t="s">
        <v>110</v>
      </c>
      <c r="G23" s="6" t="e">
        <f>F23-E23</f>
        <v>#VALUE!</v>
      </c>
    </row>
    <row r="24" spans="1:7" x14ac:dyDescent="0.2">
      <c r="A24" s="1"/>
      <c r="E24" s="1"/>
      <c r="F24" s="1"/>
      <c r="G24" s="1"/>
    </row>
    <row r="25" spans="1:7" x14ac:dyDescent="0.2">
      <c r="A25" s="1" t="s">
        <v>36</v>
      </c>
      <c r="B25" t="s">
        <v>95</v>
      </c>
      <c r="E25" s="1"/>
      <c r="F25" s="1"/>
      <c r="G25" s="1"/>
    </row>
    <row r="26" spans="1:7" s="11" customFormat="1" x14ac:dyDescent="0.2">
      <c r="A26" s="8">
        <v>1</v>
      </c>
      <c r="B26" s="9" t="s">
        <v>93</v>
      </c>
      <c r="C26" s="9" t="s">
        <v>60</v>
      </c>
      <c r="D26" s="8">
        <v>2007</v>
      </c>
      <c r="E26" s="10">
        <v>1.0185185185185184E-2</v>
      </c>
      <c r="F26" s="10">
        <v>1.2847222222222223E-2</v>
      </c>
      <c r="G26" s="10">
        <f>F26-E26</f>
        <v>2.6620370370370391E-3</v>
      </c>
    </row>
    <row r="27" spans="1:7" x14ac:dyDescent="0.2">
      <c r="A27" s="2">
        <v>2</v>
      </c>
      <c r="B27" s="5" t="s">
        <v>100</v>
      </c>
      <c r="C27" s="5" t="s">
        <v>59</v>
      </c>
      <c r="D27" s="2">
        <v>2005</v>
      </c>
      <c r="E27" s="6">
        <v>1.1574074074074099E-2</v>
      </c>
      <c r="F27" s="7">
        <v>1.4351851851851852E-2</v>
      </c>
      <c r="G27" s="6">
        <f>F27-E27</f>
        <v>2.7777777777777523E-3</v>
      </c>
    </row>
    <row r="28" spans="1:7" s="11" customFormat="1" x14ac:dyDescent="0.2">
      <c r="A28" s="8">
        <v>3</v>
      </c>
      <c r="B28" s="9" t="s">
        <v>92</v>
      </c>
      <c r="C28" s="9" t="s">
        <v>62</v>
      </c>
      <c r="D28" s="8">
        <v>2006</v>
      </c>
      <c r="E28" s="10">
        <v>9.9537037037037042E-3</v>
      </c>
      <c r="F28" s="10">
        <v>1.2870370370370372E-2</v>
      </c>
      <c r="G28" s="10">
        <f>F28-E28</f>
        <v>2.9166666666666681E-3</v>
      </c>
    </row>
    <row r="29" spans="1:7" s="11" customFormat="1" x14ac:dyDescent="0.2">
      <c r="A29" s="8">
        <v>4</v>
      </c>
      <c r="B29" s="9" t="s">
        <v>91</v>
      </c>
      <c r="C29" s="9" t="s">
        <v>60</v>
      </c>
      <c r="D29" s="8">
        <v>2007</v>
      </c>
      <c r="E29" s="10">
        <v>9.7222222222222224E-3</v>
      </c>
      <c r="F29" s="10">
        <v>1.2650462962962962E-2</v>
      </c>
      <c r="G29" s="10">
        <f>F29-E29</f>
        <v>2.9282407407407399E-3</v>
      </c>
    </row>
    <row r="30" spans="1:7" x14ac:dyDescent="0.2">
      <c r="A30" s="4">
        <v>5</v>
      </c>
      <c r="B30" s="5" t="s">
        <v>99</v>
      </c>
      <c r="C30" s="5" t="s">
        <v>61</v>
      </c>
      <c r="D30" s="2">
        <v>2005</v>
      </c>
      <c r="E30" s="6">
        <v>1.13425925925926E-2</v>
      </c>
      <c r="F30" s="7">
        <v>1.4293981481481482E-2</v>
      </c>
      <c r="G30" s="6">
        <f>F30-E30</f>
        <v>2.9513888888888819E-3</v>
      </c>
    </row>
    <row r="31" spans="1:7" x14ac:dyDescent="0.2">
      <c r="A31" s="4">
        <v>6</v>
      </c>
      <c r="B31" s="5" t="s">
        <v>97</v>
      </c>
      <c r="C31" s="5" t="s">
        <v>60</v>
      </c>
      <c r="D31" s="2">
        <v>2005</v>
      </c>
      <c r="E31" s="6">
        <v>1.08796296296296E-2</v>
      </c>
      <c r="F31" s="7">
        <v>1.3865740740740739E-2</v>
      </c>
      <c r="G31" s="6">
        <f>F31-E31</f>
        <v>2.986111111111139E-3</v>
      </c>
    </row>
    <row r="32" spans="1:7" x14ac:dyDescent="0.2">
      <c r="A32" s="4">
        <v>7</v>
      </c>
      <c r="B32" s="5" t="s">
        <v>102</v>
      </c>
      <c r="C32" s="5" t="s">
        <v>59</v>
      </c>
      <c r="D32" s="2">
        <v>2005</v>
      </c>
      <c r="E32" s="6">
        <v>1.2037037037037001E-2</v>
      </c>
      <c r="F32" s="7">
        <v>1.5069444444444443E-2</v>
      </c>
      <c r="G32" s="6">
        <f>F32-E32</f>
        <v>3.032407407407442E-3</v>
      </c>
    </row>
    <row r="33" spans="1:7" x14ac:dyDescent="0.2">
      <c r="A33" s="4">
        <v>8</v>
      </c>
      <c r="B33" s="5" t="s">
        <v>101</v>
      </c>
      <c r="C33" s="5" t="s">
        <v>60</v>
      </c>
      <c r="D33" s="2">
        <v>2005</v>
      </c>
      <c r="E33" s="6">
        <v>1.18055555555556E-2</v>
      </c>
      <c r="F33" s="7">
        <v>1.4849537037037036E-2</v>
      </c>
      <c r="G33" s="6">
        <f>F33-E33</f>
        <v>3.0439814814814357E-3</v>
      </c>
    </row>
    <row r="34" spans="1:7" x14ac:dyDescent="0.2">
      <c r="A34" s="4">
        <v>9</v>
      </c>
      <c r="B34" s="5" t="s">
        <v>96</v>
      </c>
      <c r="C34" s="5" t="s">
        <v>59</v>
      </c>
      <c r="D34" s="2">
        <v>2005</v>
      </c>
      <c r="E34" s="6">
        <v>1.0648148148148099E-2</v>
      </c>
      <c r="F34" s="7">
        <v>1.3692129629629629E-2</v>
      </c>
      <c r="G34" s="6">
        <f>F34-E34</f>
        <v>3.0439814814815294E-3</v>
      </c>
    </row>
    <row r="35" spans="1:7" s="11" customFormat="1" x14ac:dyDescent="0.2">
      <c r="A35" s="12">
        <v>10</v>
      </c>
      <c r="B35" s="13" t="s">
        <v>98</v>
      </c>
      <c r="C35" s="13" t="s">
        <v>59</v>
      </c>
      <c r="D35" s="8">
        <v>2006</v>
      </c>
      <c r="E35" s="10">
        <v>1.1111111111111099E-2</v>
      </c>
      <c r="F35" s="14">
        <v>1.4224537037037037E-2</v>
      </c>
      <c r="G35" s="10">
        <f>F35-E35</f>
        <v>3.1134259259259379E-3</v>
      </c>
    </row>
    <row r="36" spans="1:7" x14ac:dyDescent="0.2">
      <c r="A36" s="4">
        <v>11</v>
      </c>
      <c r="B36" s="5" t="s">
        <v>103</v>
      </c>
      <c r="C36" s="5" t="s">
        <v>59</v>
      </c>
      <c r="D36" s="2">
        <v>2005</v>
      </c>
      <c r="E36" s="6">
        <v>1.22685185185185E-2</v>
      </c>
      <c r="F36" s="7">
        <v>1.5381944444444443E-2</v>
      </c>
      <c r="G36" s="6">
        <f>F36-E36</f>
        <v>3.1134259259259431E-3</v>
      </c>
    </row>
    <row r="37" spans="1:7" s="11" customFormat="1" x14ac:dyDescent="0.2">
      <c r="A37" s="12">
        <v>12</v>
      </c>
      <c r="B37" s="9" t="s">
        <v>94</v>
      </c>
      <c r="C37" s="9" t="s">
        <v>60</v>
      </c>
      <c r="D37" s="8">
        <v>2006</v>
      </c>
      <c r="E37" s="10">
        <v>1.0416666666666701E-2</v>
      </c>
      <c r="F37" s="15">
        <v>1.3564814814814816E-2</v>
      </c>
      <c r="G37" s="10">
        <f>F37-E37</f>
        <v>3.1481481481481152E-3</v>
      </c>
    </row>
    <row r="38" spans="1:7" x14ac:dyDescent="0.2">
      <c r="A38" s="4">
        <v>13</v>
      </c>
      <c r="B38" s="5" t="s">
        <v>112</v>
      </c>
      <c r="C38" s="5" t="s">
        <v>59</v>
      </c>
      <c r="D38" s="2">
        <v>2005</v>
      </c>
      <c r="E38" s="6">
        <v>1.2500000000000001E-2</v>
      </c>
      <c r="F38" s="7">
        <v>1.5717592592592592E-2</v>
      </c>
      <c r="G38" s="6">
        <f>F38-E38</f>
        <v>3.2175925925925913E-3</v>
      </c>
    </row>
  </sheetData>
  <sortState xmlns:xlrd2="http://schemas.microsoft.com/office/spreadsheetml/2017/richdata2" ref="B3:G23">
    <sortCondition ref="G3:G2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2012 и м.</vt:lpstr>
      <vt:lpstr>2010-2011</vt:lpstr>
      <vt:lpstr>2008-2009</vt:lpstr>
      <vt:lpstr>2007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2021-06-25T17:07:31Z</dcterms:created>
  <dcterms:modified xsi:type="dcterms:W3CDTF">2021-06-26T05:42:45Z</dcterms:modified>
</cp:coreProperties>
</file>