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516" yWindow="624" windowWidth="15996" windowHeight="6768" activeTab="3"/>
  </bookViews>
  <sheets>
    <sheet name="2014 и младше" sheetId="1" r:id="rId1"/>
    <sheet name="2012-2013" sheetId="2" r:id="rId2"/>
    <sheet name="2010-2011" sheetId="3" r:id="rId3"/>
    <sheet name="2008-2009" sheetId="4" r:id="rId4"/>
    <sheet name="2006-2007" sheetId="5" r:id="rId5"/>
    <sheet name="2005 и старше" sheetId="6" r:id="rId6"/>
    <sheet name="Фиксация результатов" sheetId="7" r:id="rId7"/>
    <sheet name="Лист1" sheetId="8" r:id="rId8"/>
  </sheets>
  <definedNames>
    <definedName name="_GoBack" localSheetId="7">Лист1!$A$85</definedName>
    <definedName name="_xlnm._FilterDatabase" localSheetId="5" hidden="1">'2005 и старше'!$B$16:$P$16</definedName>
    <definedName name="_xlnm._FilterDatabase" localSheetId="4" hidden="1">'2006-2007'!$B$22:$P$22</definedName>
    <definedName name="_xlnm._FilterDatabase" localSheetId="3" hidden="1">'2008-2009'!$B$30:$P$30</definedName>
    <definedName name="_xlnm._FilterDatabase" localSheetId="2" hidden="1">'2010-2011'!$B$31:$P$31</definedName>
    <definedName name="_xlnm._FilterDatabase" localSheetId="1" hidden="1">'2012-2013'!$B$25:$P$25</definedName>
    <definedName name="_xlnm._FilterDatabase" localSheetId="0" hidden="1">'2014 и младше'!$B$5:$P$5</definedName>
    <definedName name="_xlnm.Print_Area" localSheetId="5">'2005 и старше'!$A$1:$Q$41</definedName>
    <definedName name="_xlnm.Print_Area" localSheetId="4">'2006-2007'!$A$1:$P$35</definedName>
    <definedName name="_xlnm.Print_Area" localSheetId="3">'2008-2009'!$A$1:$P$51</definedName>
    <definedName name="_xlnm.Print_Area" localSheetId="2">'2010-2011'!$A$1:$P$56</definedName>
    <definedName name="_xlnm.Print_Area" localSheetId="1">'2012-2013'!$A$1:$Q$42</definedName>
    <definedName name="_xlnm.Print_Area" localSheetId="0">'2014 и младше'!$A$1:$P$38</definedName>
  </definedNames>
  <calcPr calcId="145621"/>
</workbook>
</file>

<file path=xl/calcChain.xml><?xml version="1.0" encoding="utf-8"?>
<calcChain xmlns="http://schemas.openxmlformats.org/spreadsheetml/2006/main">
  <c r="O18" i="6" l="1"/>
  <c r="O17" i="6"/>
  <c r="O20" i="6"/>
  <c r="O19" i="6"/>
  <c r="O6" i="6"/>
  <c r="O7" i="6"/>
  <c r="O39" i="2"/>
  <c r="O7" i="2"/>
  <c r="O8" i="2"/>
  <c r="O10" i="2"/>
  <c r="O16" i="2"/>
  <c r="O9" i="2"/>
  <c r="O12" i="2"/>
  <c r="O11" i="2"/>
  <c r="O14" i="2"/>
  <c r="O15" i="2"/>
  <c r="O13" i="2"/>
  <c r="O17" i="2"/>
  <c r="O26" i="1"/>
  <c r="O6" i="5"/>
  <c r="O7" i="5"/>
  <c r="O8" i="5"/>
  <c r="O10" i="5"/>
  <c r="O11" i="5"/>
  <c r="O9" i="5"/>
  <c r="O25" i="5"/>
  <c r="O23" i="5"/>
  <c r="O27" i="5"/>
  <c r="O31" i="5"/>
  <c r="O28" i="5"/>
  <c r="O30" i="5"/>
  <c r="O29" i="5"/>
  <c r="O26" i="5"/>
  <c r="O32" i="5"/>
  <c r="O24" i="5"/>
  <c r="O43" i="4"/>
  <c r="O37" i="4"/>
  <c r="O33" i="4"/>
  <c r="O34" i="4"/>
  <c r="O48" i="4"/>
  <c r="O38" i="4"/>
  <c r="O41" i="4"/>
  <c r="O46" i="4"/>
  <c r="O36" i="4"/>
  <c r="O32" i="4"/>
  <c r="O39" i="4"/>
  <c r="O35" i="4"/>
  <c r="O47" i="4"/>
  <c r="O40" i="4"/>
  <c r="O42" i="4"/>
  <c r="O45" i="4"/>
  <c r="O44" i="4"/>
  <c r="O31" i="4"/>
  <c r="O10" i="4"/>
  <c r="O9" i="4"/>
  <c r="O13" i="4"/>
  <c r="O12" i="4"/>
  <c r="O7" i="4"/>
  <c r="O14" i="4"/>
  <c r="O8" i="4"/>
  <c r="O15" i="4"/>
  <c r="O17" i="4"/>
  <c r="O11" i="4"/>
  <c r="O16" i="4"/>
  <c r="O18" i="4"/>
  <c r="O19" i="4"/>
  <c r="O20" i="4"/>
  <c r="O21" i="4"/>
  <c r="O6" i="4"/>
  <c r="O35" i="2"/>
  <c r="O37" i="2"/>
  <c r="O31" i="2"/>
  <c r="O38" i="2"/>
  <c r="O33" i="2"/>
  <c r="O29" i="2"/>
  <c r="O32" i="2"/>
  <c r="O28" i="2"/>
  <c r="O27" i="2"/>
  <c r="O26" i="2"/>
  <c r="O34" i="2"/>
  <c r="O30" i="2"/>
  <c r="O36" i="2"/>
  <c r="O6" i="2"/>
  <c r="O30" i="1"/>
  <c r="O27" i="1"/>
  <c r="O32" i="1"/>
  <c r="O29" i="1"/>
  <c r="O28" i="1"/>
  <c r="O31" i="1"/>
  <c r="O24" i="1"/>
  <c r="O25" i="1"/>
  <c r="O11" i="1"/>
  <c r="O9" i="1"/>
  <c r="O12" i="1"/>
  <c r="O14" i="1"/>
  <c r="O13" i="1"/>
  <c r="O8" i="1"/>
  <c r="O6" i="1"/>
  <c r="O7" i="1"/>
  <c r="O10" i="1"/>
  <c r="O34" i="3"/>
  <c r="O35" i="3"/>
  <c r="O46" i="3"/>
  <c r="O44" i="3"/>
  <c r="O38" i="3"/>
  <c r="O36" i="3"/>
  <c r="O41" i="3"/>
  <c r="O33" i="3"/>
  <c r="O37" i="3"/>
  <c r="O49" i="3"/>
  <c r="O50" i="3"/>
  <c r="O43" i="3"/>
  <c r="O51" i="3"/>
  <c r="O39" i="3"/>
  <c r="O47" i="3"/>
  <c r="O42" i="3"/>
  <c r="O40" i="3"/>
  <c r="O52" i="3"/>
  <c r="O45" i="3"/>
  <c r="O48" i="3"/>
  <c r="O53" i="3"/>
  <c r="O32" i="3"/>
  <c r="O7" i="3"/>
  <c r="O6" i="3"/>
  <c r="O11" i="3"/>
  <c r="O9" i="3"/>
  <c r="O17" i="3"/>
  <c r="O12" i="3"/>
  <c r="O15" i="3"/>
  <c r="O10" i="3"/>
  <c r="O22" i="3"/>
  <c r="O21" i="3"/>
  <c r="O16" i="3"/>
  <c r="O19" i="3"/>
  <c r="O14" i="3"/>
  <c r="O20" i="3"/>
  <c r="O13" i="3"/>
  <c r="O18" i="3"/>
  <c r="O8" i="3"/>
</calcChain>
</file>

<file path=xl/sharedStrings.xml><?xml version="1.0" encoding="utf-8"?>
<sst xmlns="http://schemas.openxmlformats.org/spreadsheetml/2006/main" count="1992" uniqueCount="717">
  <si>
    <t>Девочки 2014 и младше</t>
  </si>
  <si>
    <t>п/н</t>
  </si>
  <si>
    <t>Фамилия Имя</t>
  </si>
  <si>
    <t>Год рождения</t>
  </si>
  <si>
    <t>Коллектив</t>
  </si>
  <si>
    <t>Стартовый номер</t>
  </si>
  <si>
    <t>Бег 60м</t>
  </si>
  <si>
    <t>место</t>
  </si>
  <si>
    <t>Прыжок</t>
  </si>
  <si>
    <t>Отжимание</t>
  </si>
  <si>
    <t>Бег 500м</t>
  </si>
  <si>
    <t>Итоговое кол-во баллов</t>
  </si>
  <si>
    <t>Итоговое место</t>
  </si>
  <si>
    <t>1</t>
  </si>
  <si>
    <t xml:space="preserve"> Воронина Анастасия </t>
  </si>
  <si>
    <t>2016</t>
  </si>
  <si>
    <t xml:space="preserve"> СШОР Богородский ок      </t>
  </si>
  <si>
    <t>2</t>
  </si>
  <si>
    <t xml:space="preserve"> Долгова Алиса      </t>
  </si>
  <si>
    <t>3</t>
  </si>
  <si>
    <t xml:space="preserve"> Мануилова Екатерина</t>
  </si>
  <si>
    <t>4</t>
  </si>
  <si>
    <t xml:space="preserve"> Пугачёва Александра</t>
  </si>
  <si>
    <t>2014</t>
  </si>
  <si>
    <t>5</t>
  </si>
  <si>
    <t xml:space="preserve"> Пушкина Евгения    </t>
  </si>
  <si>
    <t>6</t>
  </si>
  <si>
    <t>Мухина Алиса</t>
  </si>
  <si>
    <t>7</t>
  </si>
  <si>
    <t xml:space="preserve"> Ступак Дарья       </t>
  </si>
  <si>
    <t>2017</t>
  </si>
  <si>
    <t>Столбовая Александра</t>
  </si>
  <si>
    <t>СШОР Богородский</t>
  </si>
  <si>
    <t>9</t>
  </si>
  <si>
    <t xml:space="preserve"> Варганова Александр</t>
  </si>
  <si>
    <t xml:space="preserve"> СШ №2  Протвино          </t>
  </si>
  <si>
    <t>10</t>
  </si>
  <si>
    <t xml:space="preserve"> Ласковая Екатерина </t>
  </si>
  <si>
    <t>2015</t>
  </si>
  <si>
    <t>11</t>
  </si>
  <si>
    <t xml:space="preserve"> Овчинникова Виктория</t>
  </si>
  <si>
    <t xml:space="preserve"> ЮМ Спартак Москва        </t>
  </si>
  <si>
    <t>12</t>
  </si>
  <si>
    <t xml:space="preserve"> Андреева Юлия      </t>
  </si>
  <si>
    <t xml:space="preserve"> ЛК SkirOla Балашиха      </t>
  </si>
  <si>
    <t>Директор МБУФСК "ТРУД" Дмитриев Ю.К.:</t>
  </si>
  <si>
    <t>Главный судья Андреев А.А.:</t>
  </si>
  <si>
    <t>Мальчики 2014 и младше</t>
  </si>
  <si>
    <t xml:space="preserve"> Андреев Роман      </t>
  </si>
  <si>
    <t xml:space="preserve"> Беляев Егор        </t>
  </si>
  <si>
    <t xml:space="preserve"> Волков Артём       </t>
  </si>
  <si>
    <t xml:space="preserve"> Гордин Артём       </t>
  </si>
  <si>
    <t xml:space="preserve"> Ищенко Илья        </t>
  </si>
  <si>
    <t xml:space="preserve"> Соловьёв Глеб      </t>
  </si>
  <si>
    <t>8</t>
  </si>
  <si>
    <t xml:space="preserve"> Рагузов Матвей     </t>
  </si>
  <si>
    <t xml:space="preserve"> МУДО ДЮСШ П-Посад        </t>
  </si>
  <si>
    <t xml:space="preserve"> Артамонов Семен    </t>
  </si>
  <si>
    <t xml:space="preserve"> Богданов Глеб      </t>
  </si>
  <si>
    <t xml:space="preserve"> Кривов Данила      </t>
  </si>
  <si>
    <t xml:space="preserve"> Маргашов Сергей    </t>
  </si>
  <si>
    <t>13</t>
  </si>
  <si>
    <t xml:space="preserve"> Чуваев Глеб        </t>
  </si>
  <si>
    <t>14</t>
  </si>
  <si>
    <t xml:space="preserve"> Гаврилюк Роман     </t>
  </si>
  <si>
    <t xml:space="preserve"> ЛК Наседкина Белооз.     </t>
  </si>
  <si>
    <t>15</t>
  </si>
  <si>
    <t xml:space="preserve"> Люлис Александр    </t>
  </si>
  <si>
    <t>16</t>
  </si>
  <si>
    <t xml:space="preserve"> Анисимков Артём    </t>
  </si>
  <si>
    <t>17</t>
  </si>
  <si>
    <t xml:space="preserve"> Пучков Ярослав     </t>
  </si>
  <si>
    <t>Старая Купавна</t>
  </si>
  <si>
    <t>Дзыбан Степан</t>
  </si>
  <si>
    <t>Девочки 2012-2013</t>
  </si>
  <si>
    <t xml:space="preserve"> Габдуллина Жанна   </t>
  </si>
  <si>
    <t>2013</t>
  </si>
  <si>
    <t xml:space="preserve"> Кудинова Алиса     </t>
  </si>
  <si>
    <t>2012</t>
  </si>
  <si>
    <t xml:space="preserve"> Пушкина Анна       </t>
  </si>
  <si>
    <t xml:space="preserve"> Городкова Арина    </t>
  </si>
  <si>
    <t xml:space="preserve"> Журавлева Алёна    </t>
  </si>
  <si>
    <t xml:space="preserve"> Леванова Ксения    </t>
  </si>
  <si>
    <t xml:space="preserve"> Надербаева Сабина  </t>
  </si>
  <si>
    <t xml:space="preserve"> Мальцева Лилия     </t>
  </si>
  <si>
    <t xml:space="preserve"> БИ-20 Раменское          </t>
  </si>
  <si>
    <t xml:space="preserve"> Михайлюк Александра</t>
  </si>
  <si>
    <t xml:space="preserve"> 10</t>
  </si>
  <si>
    <t xml:space="preserve"> Тарануха Елизавета </t>
  </si>
  <si>
    <t xml:space="preserve"> 11</t>
  </si>
  <si>
    <t xml:space="preserve"> Васильева Василиса </t>
  </si>
  <si>
    <t xml:space="preserve"> 12</t>
  </si>
  <si>
    <t xml:space="preserve"> Львова Александрина</t>
  </si>
  <si>
    <t xml:space="preserve"> СШ Керамик Балашиха      </t>
  </si>
  <si>
    <t xml:space="preserve"> 13</t>
  </si>
  <si>
    <t xml:space="preserve"> Шинелина Вера      </t>
  </si>
  <si>
    <t xml:space="preserve"> 14</t>
  </si>
  <si>
    <t xml:space="preserve"> Гриво Анастасия    </t>
  </si>
  <si>
    <t xml:space="preserve"> 15</t>
  </si>
  <si>
    <t xml:space="preserve"> Карташкина Злата   </t>
  </si>
  <si>
    <t xml:space="preserve"> СШ Пушкино               </t>
  </si>
  <si>
    <t>Черняева Кристина</t>
  </si>
  <si>
    <t>лично</t>
  </si>
  <si>
    <t>Иванова Полина</t>
  </si>
  <si>
    <t>СШОР Ногинск</t>
  </si>
  <si>
    <t>Каблина Ева</t>
  </si>
  <si>
    <t>Мальчики 2012-2013</t>
  </si>
  <si>
    <t>Бег 60 м</t>
  </si>
  <si>
    <t>Бег 500 м</t>
  </si>
  <si>
    <t xml:space="preserve"> Ищенко Матвей      </t>
  </si>
  <si>
    <t xml:space="preserve"> Касимов Матвей     </t>
  </si>
  <si>
    <t xml:space="preserve"> Куликов Антон      </t>
  </si>
  <si>
    <t xml:space="preserve"> Павловский Степан  </t>
  </si>
  <si>
    <t xml:space="preserve"> Пименов Иван       </t>
  </si>
  <si>
    <t xml:space="preserve"> Поляков Ярослав    </t>
  </si>
  <si>
    <t xml:space="preserve"> Бурдуков Илья      </t>
  </si>
  <si>
    <t xml:space="preserve"> Лазутин Евгений    </t>
  </si>
  <si>
    <t xml:space="preserve"> Семенов Александр  </t>
  </si>
  <si>
    <t xml:space="preserve"> Сорокин Никита     </t>
  </si>
  <si>
    <t xml:space="preserve"> Ломакин Антон      </t>
  </si>
  <si>
    <t xml:space="preserve"> Какайкин Данила    </t>
  </si>
  <si>
    <t xml:space="preserve"> Марков Дмитрий     </t>
  </si>
  <si>
    <t xml:space="preserve"> Зайцев Никита      </t>
  </si>
  <si>
    <t xml:space="preserve"> ЛК Наседкина Давыд.      </t>
  </si>
  <si>
    <t xml:space="preserve"> Лазарев Алексей    </t>
  </si>
  <si>
    <t xml:space="preserve"> 16</t>
  </si>
  <si>
    <t xml:space="preserve"> Гаврилюк Сергей    </t>
  </si>
  <si>
    <t xml:space="preserve"> 17</t>
  </si>
  <si>
    <t xml:space="preserve"> Полянин Егор       </t>
  </si>
  <si>
    <t xml:space="preserve"> 18</t>
  </si>
  <si>
    <t xml:space="preserve"> Круглов Демид      </t>
  </si>
  <si>
    <t xml:space="preserve"> 19</t>
  </si>
  <si>
    <t xml:space="preserve"> Полозов Роман      </t>
  </si>
  <si>
    <t xml:space="preserve"> 20</t>
  </si>
  <si>
    <t xml:space="preserve"> Щербаков Тимофей   </t>
  </si>
  <si>
    <t xml:space="preserve"> 21</t>
  </si>
  <si>
    <t xml:space="preserve"> Ищенко Денис       </t>
  </si>
  <si>
    <t xml:space="preserve"> 22</t>
  </si>
  <si>
    <t xml:space="preserve"> Левин Петр         </t>
  </si>
  <si>
    <t xml:space="preserve"> 23</t>
  </si>
  <si>
    <t xml:space="preserve"> Михайлов Николай   </t>
  </si>
  <si>
    <t xml:space="preserve"> 24</t>
  </si>
  <si>
    <t xml:space="preserve"> Шульгинов Герасим  </t>
  </si>
  <si>
    <t xml:space="preserve"> 25</t>
  </si>
  <si>
    <t xml:space="preserve"> Андреев Денис      </t>
  </si>
  <si>
    <t xml:space="preserve"> 26</t>
  </si>
  <si>
    <t xml:space="preserve"> Антипов Андрей     </t>
  </si>
  <si>
    <t xml:space="preserve"> 27</t>
  </si>
  <si>
    <t xml:space="preserve"> Филаткин Андрей    </t>
  </si>
  <si>
    <t xml:space="preserve"> 28</t>
  </si>
  <si>
    <t xml:space="preserve"> Веретеников Елисей </t>
  </si>
  <si>
    <t xml:space="preserve"> ЛК ВОСТОК-SKI            </t>
  </si>
  <si>
    <t xml:space="preserve"> 29</t>
  </si>
  <si>
    <t xml:space="preserve"> Калинин Дмитрий    </t>
  </si>
  <si>
    <t xml:space="preserve"> 30</t>
  </si>
  <si>
    <t xml:space="preserve"> Черкасов Дмитрий   </t>
  </si>
  <si>
    <t xml:space="preserve"> 31</t>
  </si>
  <si>
    <t xml:space="preserve"> Лапенков Кирилл    </t>
  </si>
  <si>
    <t xml:space="preserve"> СШ Островецкая           </t>
  </si>
  <si>
    <t>Арутюнян Валерий</t>
  </si>
  <si>
    <t>СШ Богородский</t>
  </si>
  <si>
    <t>Тимофеев Артем</t>
  </si>
  <si>
    <t>Девочки 2010-2011</t>
  </si>
  <si>
    <t xml:space="preserve"> Беляева Анастасия  </t>
  </si>
  <si>
    <t>2011</t>
  </si>
  <si>
    <t xml:space="preserve"> Волкова Полина     </t>
  </si>
  <si>
    <t>2010</t>
  </si>
  <si>
    <t xml:space="preserve"> Долгова Вероника   </t>
  </si>
  <si>
    <t xml:space="preserve"> Иванова Виктория   </t>
  </si>
  <si>
    <t xml:space="preserve"> Сахарова Светлана  </t>
  </si>
  <si>
    <t xml:space="preserve"> Ступак Мария       </t>
  </si>
  <si>
    <t xml:space="preserve"> Гетман Елена       </t>
  </si>
  <si>
    <t xml:space="preserve"> Каширина Софья     </t>
  </si>
  <si>
    <t xml:space="preserve"> Кузьмина Алиса     </t>
  </si>
  <si>
    <t xml:space="preserve"> Мартынова Алена    </t>
  </si>
  <si>
    <t xml:space="preserve"> Милова Мария       </t>
  </si>
  <si>
    <t xml:space="preserve"> Потапова Полина    </t>
  </si>
  <si>
    <t xml:space="preserve"> Семенова Анастасия </t>
  </si>
  <si>
    <t xml:space="preserve"> Щербакова Дарья    </t>
  </si>
  <si>
    <t xml:space="preserve"> Прокопенко Ангелина</t>
  </si>
  <si>
    <t>Умришева Диана</t>
  </si>
  <si>
    <t>Еремеев А.В.</t>
  </si>
  <si>
    <t xml:space="preserve"> Романова Милана    </t>
  </si>
  <si>
    <t xml:space="preserve"> Терехова Юлия      </t>
  </si>
  <si>
    <t xml:space="preserve"> Халтурина Ксения   </t>
  </si>
  <si>
    <t xml:space="preserve"> Гуреева Полина     </t>
  </si>
  <si>
    <t xml:space="preserve"> Титова Лия         </t>
  </si>
  <si>
    <t xml:space="preserve"> Васильева Милана   </t>
  </si>
  <si>
    <t xml:space="preserve"> Полянина Яна       </t>
  </si>
  <si>
    <t xml:space="preserve"> Овчинникова Полина </t>
  </si>
  <si>
    <t xml:space="preserve"> ЮМ Спартак Москва  </t>
  </si>
  <si>
    <t xml:space="preserve"> Кирячкова Полина   </t>
  </si>
  <si>
    <t xml:space="preserve"> Глушенкова Юлия    </t>
  </si>
  <si>
    <t xml:space="preserve"> Капустина Варвара  </t>
  </si>
  <si>
    <t xml:space="preserve"> Пучкова Анастасия  </t>
  </si>
  <si>
    <t xml:space="preserve"> Старая Купавна           </t>
  </si>
  <si>
    <t>Епанчина Александра</t>
  </si>
  <si>
    <t>Шадыева Юлия</t>
  </si>
  <si>
    <t>Мальчики 2010-2011</t>
  </si>
  <si>
    <t>Подтягивание</t>
  </si>
  <si>
    <t xml:space="preserve"> Билокур Марк       </t>
  </si>
  <si>
    <t xml:space="preserve"> Ващишин Стефан     </t>
  </si>
  <si>
    <t xml:space="preserve"> Волошинов Михаил   </t>
  </si>
  <si>
    <t xml:space="preserve"> Волошинов Олег     </t>
  </si>
  <si>
    <t xml:space="preserve"> Воронин Василий    </t>
  </si>
  <si>
    <t xml:space="preserve"> Дзыбан Михаил      </t>
  </si>
  <si>
    <t xml:space="preserve"> Королёв Егор       </t>
  </si>
  <si>
    <t xml:space="preserve"> Соловьев Георгий   </t>
  </si>
  <si>
    <t xml:space="preserve"> Супрун Тимофей     </t>
  </si>
  <si>
    <t xml:space="preserve"> Шариков Дмитрий    </t>
  </si>
  <si>
    <t xml:space="preserve"> Гильфанов Самат    </t>
  </si>
  <si>
    <t xml:space="preserve"> Карзанов Дмитрий   </t>
  </si>
  <si>
    <t xml:space="preserve"> МУДО ДЮСШ П-Посад </t>
  </si>
  <si>
    <t xml:space="preserve"> Кошенков Иван      </t>
  </si>
  <si>
    <t xml:space="preserve"> Петухов Александр  </t>
  </si>
  <si>
    <t xml:space="preserve"> Рагузов Егор       </t>
  </si>
  <si>
    <t xml:space="preserve"> Рязанов Дмитрий    </t>
  </si>
  <si>
    <t xml:space="preserve"> Суханов Фёдор      </t>
  </si>
  <si>
    <t xml:space="preserve"> Тимофеев Павел     </t>
  </si>
  <si>
    <t xml:space="preserve"> Шалин Евгений      </t>
  </si>
  <si>
    <t xml:space="preserve"> Дребит Всеволод    </t>
  </si>
  <si>
    <t xml:space="preserve"> СШ №2  Протвино    </t>
  </si>
  <si>
    <t xml:space="preserve"> Козырь Роман       </t>
  </si>
  <si>
    <t xml:space="preserve"> СШ №2  Протвино </t>
  </si>
  <si>
    <t xml:space="preserve"> Молоканов Матвей   </t>
  </si>
  <si>
    <t xml:space="preserve"> СШ №2  Протвино   </t>
  </si>
  <si>
    <t xml:space="preserve"> Заикин Святослав   </t>
  </si>
  <si>
    <t xml:space="preserve"> Касоев Максим      </t>
  </si>
  <si>
    <t>Горячев Виктор</t>
  </si>
  <si>
    <t xml:space="preserve"> Лоцманов Илья      </t>
  </si>
  <si>
    <t xml:space="preserve"> Новиков Антон      </t>
  </si>
  <si>
    <t xml:space="preserve"> Раковский Михаил   </t>
  </si>
  <si>
    <t xml:space="preserve"> 32</t>
  </si>
  <si>
    <t xml:space="preserve"> Басов Даниил       </t>
  </si>
  <si>
    <t xml:space="preserve"> 33</t>
  </si>
  <si>
    <t xml:space="preserve"> Исаев Кирилл       </t>
  </si>
  <si>
    <t xml:space="preserve"> 34</t>
  </si>
  <si>
    <t xml:space="preserve"> Привальцев Артём   </t>
  </si>
  <si>
    <t xml:space="preserve"> 35</t>
  </si>
  <si>
    <t xml:space="preserve"> Березовский Тихон  </t>
  </si>
  <si>
    <t xml:space="preserve"> ЮМ Спартак Москва</t>
  </si>
  <si>
    <t xml:space="preserve"> 36</t>
  </si>
  <si>
    <t xml:space="preserve"> Абдуллин Михаил    </t>
  </si>
  <si>
    <t xml:space="preserve"> 37</t>
  </si>
  <si>
    <t xml:space="preserve"> Исмаилов Имрон     </t>
  </si>
  <si>
    <t xml:space="preserve"> 38</t>
  </si>
  <si>
    <t xml:space="preserve"> Исмаилов Рауф      </t>
  </si>
  <si>
    <t xml:space="preserve"> 39</t>
  </si>
  <si>
    <t xml:space="preserve"> Левин Николай      </t>
  </si>
  <si>
    <t xml:space="preserve"> 40</t>
  </si>
  <si>
    <t xml:space="preserve"> Шульгинов Матвей   </t>
  </si>
  <si>
    <t xml:space="preserve"> 41</t>
  </si>
  <si>
    <t xml:space="preserve"> Вербенкин Максим   </t>
  </si>
  <si>
    <t xml:space="preserve"> 42</t>
  </si>
  <si>
    <t xml:space="preserve"> Маков Пётр         </t>
  </si>
  <si>
    <t xml:space="preserve"> 43</t>
  </si>
  <si>
    <t xml:space="preserve"> Соловьев Илья      </t>
  </si>
  <si>
    <t xml:space="preserve"> 44</t>
  </si>
  <si>
    <t xml:space="preserve"> Карташкин Захар    </t>
  </si>
  <si>
    <t xml:space="preserve"> 45</t>
  </si>
  <si>
    <t xml:space="preserve"> Погребняк Анатолий </t>
  </si>
  <si>
    <t xml:space="preserve"> 46</t>
  </si>
  <si>
    <t xml:space="preserve"> Юлин Иван          </t>
  </si>
  <si>
    <t xml:space="preserve"> Pro Biathlon             </t>
  </si>
  <si>
    <t xml:space="preserve"> 47</t>
  </si>
  <si>
    <t xml:space="preserve"> Агафонов Матвей    </t>
  </si>
  <si>
    <t xml:space="preserve"> Пушкино СШ Бабушкино</t>
  </si>
  <si>
    <t>Девочки 2008-2009</t>
  </si>
  <si>
    <t>Итоговое кол-во балолов</t>
  </si>
  <si>
    <t xml:space="preserve"> Дзыбан Ульяна      </t>
  </si>
  <si>
    <t>2008</t>
  </si>
  <si>
    <t xml:space="preserve"> Миленькая Мария    </t>
  </si>
  <si>
    <t xml:space="preserve"> Панфилова Софья    </t>
  </si>
  <si>
    <t>2009</t>
  </si>
  <si>
    <t xml:space="preserve"> Платонова Анна     </t>
  </si>
  <si>
    <t xml:space="preserve"> СШОР Богородский ок    </t>
  </si>
  <si>
    <t xml:space="preserve"> Рогачкова Александра</t>
  </si>
  <si>
    <t xml:space="preserve"> Воробьева Варвара  </t>
  </si>
  <si>
    <t xml:space="preserve"> МУДО ДЮСШ П-Посад  </t>
  </si>
  <si>
    <t xml:space="preserve"> Казакова Ксения    </t>
  </si>
  <si>
    <t xml:space="preserve"> Казакова Софья     </t>
  </si>
  <si>
    <t xml:space="preserve"> Прощалыкина Евдокия</t>
  </si>
  <si>
    <t xml:space="preserve"> МУДО ДЮСШ П-Посад   </t>
  </si>
  <si>
    <t xml:space="preserve"> Тимофеева Полина   </t>
  </si>
  <si>
    <t xml:space="preserve"> Рыкунова Виталина  </t>
  </si>
  <si>
    <t xml:space="preserve"> Тихонова Дарья     </t>
  </si>
  <si>
    <t xml:space="preserve"> СШ №2  Протвино  </t>
  </si>
  <si>
    <t xml:space="preserve"> Хохлова София      </t>
  </si>
  <si>
    <t xml:space="preserve"> Чернышева Василиса </t>
  </si>
  <si>
    <t xml:space="preserve"> СШ №2  Протвино     </t>
  </si>
  <si>
    <t xml:space="preserve"> Кулешова Виктория  </t>
  </si>
  <si>
    <t xml:space="preserve"> Манеева Николь     </t>
  </si>
  <si>
    <t xml:space="preserve"> Миронова Варвара   </t>
  </si>
  <si>
    <t xml:space="preserve"> Мамкина Мария      </t>
  </si>
  <si>
    <t xml:space="preserve"> Новикова Александра</t>
  </si>
  <si>
    <t xml:space="preserve"> ЛК Наседкина Давыд.</t>
  </si>
  <si>
    <t xml:space="preserve"> Воронцова Ульяна   </t>
  </si>
  <si>
    <t xml:space="preserve"> Полозова Вероника  </t>
  </si>
  <si>
    <t xml:space="preserve"> Глушенкова Елизавет</t>
  </si>
  <si>
    <t xml:space="preserve"> Авдеева София      </t>
  </si>
  <si>
    <t xml:space="preserve"> Антошкина Алиса    </t>
  </si>
  <si>
    <t xml:space="preserve"> Беляева Вероника   </t>
  </si>
  <si>
    <t>Мальчики 2008-2009</t>
  </si>
  <si>
    <t xml:space="preserve"> Зиновьев Артур     </t>
  </si>
  <si>
    <t xml:space="preserve"> Калитинкин Егор    </t>
  </si>
  <si>
    <t xml:space="preserve"> Кудряшов Артём     </t>
  </si>
  <si>
    <t xml:space="preserve"> Мануилов Михаил    </t>
  </si>
  <si>
    <t xml:space="preserve"> Маркин Иван        </t>
  </si>
  <si>
    <t xml:space="preserve"> Панькин Даниил     </t>
  </si>
  <si>
    <t xml:space="preserve"> Смолин Тимофей     </t>
  </si>
  <si>
    <t xml:space="preserve"> Солопов Пётр       </t>
  </si>
  <si>
    <t xml:space="preserve"> Супрун Владимир    </t>
  </si>
  <si>
    <t xml:space="preserve"> Черкасин Илья      </t>
  </si>
  <si>
    <t xml:space="preserve"> Зубарев Илья       </t>
  </si>
  <si>
    <t xml:space="preserve"> Антипов Никита     </t>
  </si>
  <si>
    <t xml:space="preserve"> Бондарев Никита    </t>
  </si>
  <si>
    <t xml:space="preserve"> Канагин Александр  </t>
  </si>
  <si>
    <t xml:space="preserve"> Кочурко Кирилл     </t>
  </si>
  <si>
    <t xml:space="preserve"> Максимов Сергей    </t>
  </si>
  <si>
    <t xml:space="preserve"> Хайбрахманов Дмитри</t>
  </si>
  <si>
    <t xml:space="preserve"> Гетман Юрий        </t>
  </si>
  <si>
    <t xml:space="preserve"> Бабыкин Сергей     </t>
  </si>
  <si>
    <t xml:space="preserve"> Горячев Матвей     </t>
  </si>
  <si>
    <t xml:space="preserve"> Громов Михаил      </t>
  </si>
  <si>
    <t xml:space="preserve"> Медведев Кирилл    </t>
  </si>
  <si>
    <t xml:space="preserve"> Тюрин Илья         </t>
  </si>
  <si>
    <t xml:space="preserve"> Ярыгин Василий     </t>
  </si>
  <si>
    <t xml:space="preserve"> Израилов Артём     </t>
  </si>
  <si>
    <t xml:space="preserve"> Лунин Алексей      </t>
  </si>
  <si>
    <t xml:space="preserve"> Разживин Роман     </t>
  </si>
  <si>
    <t xml:space="preserve"> Борисов Арсений    </t>
  </si>
  <si>
    <t xml:space="preserve"> Стариков Вадим     </t>
  </si>
  <si>
    <t xml:space="preserve"> ЛК Наседкина Давыд.  </t>
  </si>
  <si>
    <t xml:space="preserve"> Ведерников Елисей  </t>
  </si>
  <si>
    <t xml:space="preserve"> Петров Владислав   </t>
  </si>
  <si>
    <t xml:space="preserve"> Сысоев Константин  </t>
  </si>
  <si>
    <t xml:space="preserve"> Кирячков Игнат     </t>
  </si>
  <si>
    <t xml:space="preserve"> Шульгинов Кирилл   </t>
  </si>
  <si>
    <t xml:space="preserve"> Аникин Алексей     </t>
  </si>
  <si>
    <t xml:space="preserve"> Якунин Максим      </t>
  </si>
  <si>
    <t xml:space="preserve"> Смирнов Дамир      </t>
  </si>
  <si>
    <t xml:space="preserve"> Турунов Михаил     </t>
  </si>
  <si>
    <t>Челушкин Владислав</t>
  </si>
  <si>
    <t>Девочки  2006-2007</t>
  </si>
  <si>
    <t>Бег 100 м</t>
  </si>
  <si>
    <t>отжимания</t>
  </si>
  <si>
    <t>Бег 1000 м</t>
  </si>
  <si>
    <t xml:space="preserve"> Кукарская Кристина </t>
  </si>
  <si>
    <t>2007</t>
  </si>
  <si>
    <t xml:space="preserve"> СШОР Богородский ок  </t>
  </si>
  <si>
    <t xml:space="preserve"> Григорьева Анна    </t>
  </si>
  <si>
    <t xml:space="preserve"> Нестерова Мария    </t>
  </si>
  <si>
    <t xml:space="preserve"> Карзанова Ульяна   </t>
  </si>
  <si>
    <t>2006</t>
  </si>
  <si>
    <t xml:space="preserve"> Неймет Милана      </t>
  </si>
  <si>
    <t xml:space="preserve"> Юденкова Анастасия </t>
  </si>
  <si>
    <t xml:space="preserve"> Гуреева Дарина     </t>
  </si>
  <si>
    <t xml:space="preserve"> Карасева Анна      </t>
  </si>
  <si>
    <t xml:space="preserve"> ЛК Наседкина Давыд. </t>
  </si>
  <si>
    <t xml:space="preserve"> Максимова Анна     </t>
  </si>
  <si>
    <t xml:space="preserve"> Иванова Анастасия  </t>
  </si>
  <si>
    <t xml:space="preserve"> ЛК Наседкина Белооз. </t>
  </si>
  <si>
    <t xml:space="preserve"> Какоша София       </t>
  </si>
  <si>
    <t xml:space="preserve"> Хачатурян Василина </t>
  </si>
  <si>
    <t xml:space="preserve"> ЮМ Спартак Москва </t>
  </si>
  <si>
    <t xml:space="preserve"> Кручинина Полина   </t>
  </si>
  <si>
    <t xml:space="preserve"> ЛК ВОСТОК-SKI        </t>
  </si>
  <si>
    <t>Мальчики 2006-2007</t>
  </si>
  <si>
    <t xml:space="preserve"> Воробьёв Лев       </t>
  </si>
  <si>
    <t xml:space="preserve"> Габдуллин Сергей   </t>
  </si>
  <si>
    <t xml:space="preserve"> Иванов Роман       </t>
  </si>
  <si>
    <t xml:space="preserve"> Волошинов Николай  </t>
  </si>
  <si>
    <t xml:space="preserve"> Гончарук Денис     </t>
  </si>
  <si>
    <t xml:space="preserve"> Дроздов Даниил     </t>
  </si>
  <si>
    <t xml:space="preserve"> Олишанский Вадим   </t>
  </si>
  <si>
    <t xml:space="preserve"> Дзыбан Иоанн       </t>
  </si>
  <si>
    <t xml:space="preserve"> Максимов Дмитрий   </t>
  </si>
  <si>
    <t xml:space="preserve"> Шарыкин Василий    </t>
  </si>
  <si>
    <t xml:space="preserve"> Апатенко Роман     </t>
  </si>
  <si>
    <t xml:space="preserve"> Баринов Артём      </t>
  </si>
  <si>
    <t xml:space="preserve"> Вербицкий Олег     </t>
  </si>
  <si>
    <t xml:space="preserve"> Сашихин Евгений    </t>
  </si>
  <si>
    <t xml:space="preserve"> Шарапов Данила     </t>
  </si>
  <si>
    <t xml:space="preserve"> Зверков Виталий    </t>
  </si>
  <si>
    <t xml:space="preserve"> ЮМ Спартак Москва    </t>
  </si>
  <si>
    <t xml:space="preserve"> Зезуль Арсений     </t>
  </si>
  <si>
    <t xml:space="preserve"> Щербаков Ефим      </t>
  </si>
  <si>
    <t xml:space="preserve"> Русалеев Степан    </t>
  </si>
  <si>
    <t xml:space="preserve"> Пантюшин Александр </t>
  </si>
  <si>
    <t xml:space="preserve"> Самохин Андрей     </t>
  </si>
  <si>
    <t xml:space="preserve"> Попков Андрей      </t>
  </si>
  <si>
    <t xml:space="preserve"> Харитонов Михаил   </t>
  </si>
  <si>
    <t>Девочки 2005 и старше</t>
  </si>
  <si>
    <t xml:space="preserve"> Мамакина Екатерина </t>
  </si>
  <si>
    <t>2005</t>
  </si>
  <si>
    <t xml:space="preserve"> Разумова Варвара   </t>
  </si>
  <si>
    <t xml:space="preserve"> МУДО ДЮСШ П-Посад    </t>
  </si>
  <si>
    <t xml:space="preserve"> Демина Екатерина   </t>
  </si>
  <si>
    <t xml:space="preserve"> Калинина Ирина     </t>
  </si>
  <si>
    <t xml:space="preserve"> Хватова Мария      </t>
  </si>
  <si>
    <t>2004</t>
  </si>
  <si>
    <t>Мальчики 2005 и старше</t>
  </si>
  <si>
    <t xml:space="preserve"> Жабоедов Денис     </t>
  </si>
  <si>
    <t xml:space="preserve"> Барсуков Александр </t>
  </si>
  <si>
    <t>2000</t>
  </si>
  <si>
    <t xml:space="preserve"> ЮМ Спартак Москва   </t>
  </si>
  <si>
    <t xml:space="preserve"> Полозов Алексей    </t>
  </si>
  <si>
    <t>1965</t>
  </si>
  <si>
    <t xml:space="preserve"> Щербаков Максим    </t>
  </si>
  <si>
    <t xml:space="preserve"> Аникин Василий     </t>
  </si>
  <si>
    <t>1976</t>
  </si>
  <si>
    <t xml:space="preserve"> ЛК ВОСТОК-SKI      </t>
  </si>
  <si>
    <t xml:space="preserve"> Черкасов Вячеслав  </t>
  </si>
  <si>
    <t xml:space="preserve"> Аникин Евгений     </t>
  </si>
  <si>
    <t xml:space="preserve"> СШОР Истина        </t>
  </si>
  <si>
    <t>Возрастная группа:</t>
  </si>
  <si>
    <t>Бег 60/100 м</t>
  </si>
  <si>
    <t>Подтягивание/Отжимание</t>
  </si>
  <si>
    <t>Бег 500/1000 м</t>
  </si>
  <si>
    <t xml:space="preserve">№п/п Номер Фамилия, имя              Коллектив            Квал ГР   Старт    </t>
  </si>
  <si>
    <t>п/п</t>
  </si>
  <si>
    <t>ФИ</t>
  </si>
  <si>
    <t>Год Рождения</t>
  </si>
  <si>
    <t xml:space="preserve">   1    1 Воронина Анастасия        СШОР Богородский ок       2016 00:00:00           </t>
  </si>
  <si>
    <t xml:space="preserve">   2    2 Долгова Алиса             СШОР Богородский ок       2016 00:00:00           </t>
  </si>
  <si>
    <t xml:space="preserve">   3    3 Мануилова Екатерина       СШОР Богородский ок       2016 00:00:00           </t>
  </si>
  <si>
    <t xml:space="preserve">   4    4 Пугачёва Александра       СШОР Богородский ок       2014 00:00:00           </t>
  </si>
  <si>
    <t xml:space="preserve">   5    5 Пушкина Евгения           СШОР Богородский ок       2014 00:00:00           </t>
  </si>
  <si>
    <t xml:space="preserve">   6    6 Рогачкоаа Василиса        СШОР Богородский ок       2014 00:00:00           </t>
  </si>
  <si>
    <t xml:space="preserve"> Рогачкоаа Василиса </t>
  </si>
  <si>
    <t xml:space="preserve">   7    7 Ступак Дарья              СШОР Богородский ок       2017 00:00:00           </t>
  </si>
  <si>
    <t xml:space="preserve">   8    8 Шагенян Татьяна           СШОР Богородский ок       2014 00:00:00           </t>
  </si>
  <si>
    <t xml:space="preserve"> Шагенян Татьяна    </t>
  </si>
  <si>
    <t xml:space="preserve">   9    9 Варганова Александра      СШ №2  Протвино           2014 00:00:00           </t>
  </si>
  <si>
    <t xml:space="preserve">  10   10 Ласковая Екатерина        СШ №2  Протвино           2015 00:00:00           </t>
  </si>
  <si>
    <t xml:space="preserve">  11   11 Овчинникова Виктория      ЮМ Спартак Москва         2015 00:00:00           </t>
  </si>
  <si>
    <t xml:space="preserve"> Овчинникова Виктори</t>
  </si>
  <si>
    <t xml:space="preserve">  12   12 Андреева Юлия             ЛК SkirOla Балашиха       2015 00:00:00           </t>
  </si>
  <si>
    <t>М8 и мол</t>
  </si>
  <si>
    <t xml:space="preserve">   1   13 Андреев Роман             СШОР Богородский ок       2015 00:00:00           </t>
  </si>
  <si>
    <t xml:space="preserve">   2   14 Беляев Егор               СШОР Богородский ок       2017 00:00:00           </t>
  </si>
  <si>
    <t xml:space="preserve">   3   15 Васильев Федор            СШОР Богородский ок       2014 00:00:00           </t>
  </si>
  <si>
    <t xml:space="preserve"> Васильев Федор     </t>
  </si>
  <si>
    <t xml:space="preserve">   4   16 Волков Артём              СШОР Богородский ок       2014 00:00:00           </t>
  </si>
  <si>
    <t xml:space="preserve">   5   17 Гордин Артём              СШОР Богородский ок       2014 00:00:00           </t>
  </si>
  <si>
    <t xml:space="preserve">   6   18 Ищенко Илья               СШОР Богородский ок       2014 00:00:00           </t>
  </si>
  <si>
    <t xml:space="preserve">   7   19 Соловьёв Глеб             СШОР Богородский ок       2014 00:00:00           </t>
  </si>
  <si>
    <t xml:space="preserve">   8   20 Рагузов Матвей            МУДО ДЮСШ П-Посад         2014 00:00:00           </t>
  </si>
  <si>
    <t xml:space="preserve">   9   21 Артамонов Семен           СШ №2  Протвино           2015 00:00:00           </t>
  </si>
  <si>
    <t xml:space="preserve">  10   22 Богданов Глеб             СШ №2  Протвино           2014 00:00:00           </t>
  </si>
  <si>
    <t xml:space="preserve">  11   23 Кривов Данила             СШ №2  Протвино           2014 00:00:00           </t>
  </si>
  <si>
    <t xml:space="preserve">  12   24 Маргашов Сергей           СШ №2  Протвино           2014 00:00:00           </t>
  </si>
  <si>
    <t xml:space="preserve">  13   25 Чуваев Глеб               СШ №2  Протвино           2014 00:00:00           </t>
  </si>
  <si>
    <t xml:space="preserve">  14   26 Гаврилюк Роман            ЛК Наседкина Белооз.      2015 00:00:00           </t>
  </si>
  <si>
    <t xml:space="preserve">  15   27 Люлис Александр           ЛК Наседкина Белооз.      2014 00:00:00           </t>
  </si>
  <si>
    <t xml:space="preserve">  16   28 Анисимков Артём           ЛК SkirOla Балашиха       2014 00:00:00           </t>
  </si>
  <si>
    <t xml:space="preserve">  17   29 Пучков Ярослав            Старая Купавна            2016 00:00:00           </t>
  </si>
  <si>
    <t>Д9-10</t>
  </si>
  <si>
    <t xml:space="preserve">   1   30 Габдуллина Жанна          СШОР Богородский ок       2013 00:00:00           </t>
  </si>
  <si>
    <t xml:space="preserve">   2   31 Кудинова Алиса            СШОР Богородский ок       2012 00:00:00           </t>
  </si>
  <si>
    <t xml:space="preserve">   3   32 Пушкина Анна              СШОР Богородский ок       2012 00:00:00           </t>
  </si>
  <si>
    <t xml:space="preserve">   4   33 Городкова Арина           МУДО ДЮСШ П-Посад         2012 00:00:00           </t>
  </si>
  <si>
    <t xml:space="preserve">   5   34 Журавлева Алёна           МУДО ДЮСШ П-Посад         2012 00:00:00           </t>
  </si>
  <si>
    <t xml:space="preserve">   6   35 Леванова Ксения           СШ №2  Протвино           2013 00:00:00           </t>
  </si>
  <si>
    <t xml:space="preserve">   7   36 Надербаева Сабина         СШ №2  Протвино           2013 00:00:00           </t>
  </si>
  <si>
    <t xml:space="preserve">   8   37 Мальцева Лилия            БИ-20 Раменское           2012 00:00:00           </t>
  </si>
  <si>
    <t xml:space="preserve">   9   38 Михайлюк Александра       БИ-20 Раменское           2012 00:00:00           </t>
  </si>
  <si>
    <t xml:space="preserve">  10   39 Тарануха Елизавета        БИ-20 Раменское           2013 00:00:00           </t>
  </si>
  <si>
    <t xml:space="preserve">  11   40 Васильева Василиса        ЛК Наседкина Белооз.      2013 00:00:00           </t>
  </si>
  <si>
    <t xml:space="preserve">  12   41 Львова Александрина       СШ Керамик Балашиха       2013 00:00:00           </t>
  </si>
  <si>
    <t xml:space="preserve">  13   42 Шинелина Вера             СШ Керамик Балашиха       2013 00:00:00           </t>
  </si>
  <si>
    <t xml:space="preserve">  14   43 Гриво Анастасия           ЛК SkirOla Балашиха       2012 00:00:00           </t>
  </si>
  <si>
    <t xml:space="preserve">  15   44 Карташкина Злата          СШ Пушкино                2013 00:00:00           </t>
  </si>
  <si>
    <t>М9-10</t>
  </si>
  <si>
    <t xml:space="preserve">   1   45 Ищенко Матвей             СШОР Богородский ок       2012 00:00:00           </t>
  </si>
  <si>
    <t xml:space="preserve">   2   46 Касимов Матвей            СШОР Богородский ок       2013 00:00:00           </t>
  </si>
  <si>
    <t xml:space="preserve">   3   47 Куликов Антон             СШОР Богородский ок       2013 00:00:00           </t>
  </si>
  <si>
    <t xml:space="preserve">   4   48 Павловский Степан         СШОР Богородский ок       2013 00:00:00           </t>
  </si>
  <si>
    <t xml:space="preserve">   5   49 Пименов Иван              СШОР Богородский ок       2012 00:00:00           </t>
  </si>
  <si>
    <t xml:space="preserve">   6   50 Поляков Ярослав           СШОР Богородский ок       2013 00:00:00           </t>
  </si>
  <si>
    <t xml:space="preserve">   7   51 Бурдуков Илья             МУДО ДЮСШ П-Посад         2012 00:00:00           </t>
  </si>
  <si>
    <t xml:space="preserve">   8   52 Лазутин Евгений           МУДО ДЮСШ П-Посад         2012 00:00:00           </t>
  </si>
  <si>
    <t xml:space="preserve">   9   53 Семенов Александр         МУДО ДЮСШ П-Посад         2013 00:00:00           </t>
  </si>
  <si>
    <t xml:space="preserve">  10   54 Сорокин Никита            МУДО ДЮСШ П-Посад         2013 00:00:00           </t>
  </si>
  <si>
    <t xml:space="preserve">  11   55 Ломакин Антон             СШ №2  Протвино           2012 00:00:00           </t>
  </si>
  <si>
    <t xml:space="preserve">  12   56 Какайкин Данила           БИ-20 Раменское           2013 00:00:00           </t>
  </si>
  <si>
    <t xml:space="preserve">  13   57 Марков Дмитрий            БИ-20 Раменское           2012 00:00:00           </t>
  </si>
  <si>
    <t xml:space="preserve">  14   58 Зайцев Никита             ЛК Наседкина Давыд.       2013 00:00:00           </t>
  </si>
  <si>
    <t xml:space="preserve">  15   59 Лазарев Алексей           ЛК Наседкина Давыд.       2012 00:00:00           </t>
  </si>
  <si>
    <t xml:space="preserve">  16   60 Гаврилюк Сергей           ЛК Наседкина Белооз.      2012 00:00:00           </t>
  </si>
  <si>
    <t xml:space="preserve">  17   61 Полянин Егор              ЛК Наседкина Белооз.      2013 00:00:00           </t>
  </si>
  <si>
    <t xml:space="preserve">  18   62 Круглов Демид             ЮМ Спартак Москва         2013 00:00:00           </t>
  </si>
  <si>
    <t xml:space="preserve">  19   63 Полозов Роман             ЮМ Спартак Москва         2013 00:00:00           </t>
  </si>
  <si>
    <t xml:space="preserve">  20   64 Щербаков Тимофей          ЮМ Спартак Москва         2013 00:00:00           </t>
  </si>
  <si>
    <t xml:space="preserve">  21   65 Ищенко Денис              СШ Керамик Балашиха       2012 00:00:00           </t>
  </si>
  <si>
    <t xml:space="preserve">  22   66 Левин Петр                СШ Керамик Балашиха       2012 00:00:00           </t>
  </si>
  <si>
    <t xml:space="preserve">  23   67 Михайлов Николай          СШ Керамик Балашиха       2013 00:00:00           </t>
  </si>
  <si>
    <t xml:space="preserve">  24   68 Шульгинов Герасим         СШ Керамик Балашиха       2013 00:00:00           </t>
  </si>
  <si>
    <t xml:space="preserve">  25   69 Андреев Денис             ЛК SkirOla Балашиха       2012 00:00:00           </t>
  </si>
  <si>
    <t xml:space="preserve">  26   70 Антипов Андрей            ЛК SkirOla Балашиха       2012 00:00:00           </t>
  </si>
  <si>
    <t xml:space="preserve">  27   71 Филаткин Андрей           ЛК SkirOla Балашиха       2012 00:00:00           </t>
  </si>
  <si>
    <t xml:space="preserve">  28   72 Веретеников Елисей        ЛК ВОСТОК-SKI             2012 00:00:00           </t>
  </si>
  <si>
    <t xml:space="preserve">  29   73 Калинин Дмитрий           ЛК ВОСТОК-SKI             2013 00:00:00           </t>
  </si>
  <si>
    <t xml:space="preserve">  30   74 Черкасов Дмитрий          ЛК ВОСТОК-SKI             2012 00:00:00           </t>
  </si>
  <si>
    <t xml:space="preserve">  31   75 Лапенков Кирилл           СШ Островецкая            2012 00:00:00           </t>
  </si>
  <si>
    <t>Д11-12</t>
  </si>
  <si>
    <t xml:space="preserve">   1   76 Беляева Анастасия         СШОР Богородский ок       2011 00:00:00           </t>
  </si>
  <si>
    <t xml:space="preserve">   2   77 Волкова Полина            СШОР Богородский ок       2010 00:00:00           </t>
  </si>
  <si>
    <t xml:space="preserve">   3   78 Долгова Вероника          СШОР Богородский ок       2010 00:00:00           </t>
  </si>
  <si>
    <t xml:space="preserve">   4   79 Дроздова Наталья          СШОР Богородский ок       2010 00:00:00           </t>
  </si>
  <si>
    <t xml:space="preserve"> Дроздова Наталья   </t>
  </si>
  <si>
    <t xml:space="preserve">   5   80 Иванова Виктория          СШОР Богородский ок       2011 00:00:00           </t>
  </si>
  <si>
    <t xml:space="preserve">   6   81 Сахарова Светлана         СШОР Богородский ок       2011 00:00:00           </t>
  </si>
  <si>
    <t xml:space="preserve">   7   82 Ступак Мария              СШОР Богородский ок       2010 00:00:00           </t>
  </si>
  <si>
    <t xml:space="preserve">   8   83 Гетман Елена              МУДО ДЮСШ П-Посад         2011 00:00:00           </t>
  </si>
  <si>
    <t xml:space="preserve">   9   84 Каширина Софья            МУДО ДЮСШ П-Посад         2010 00:00:00           </t>
  </si>
  <si>
    <t xml:space="preserve">  10   85 Кузьмина Алиса            МУДО ДЮСШ П-Посад         2011 00:00:00           </t>
  </si>
  <si>
    <t xml:space="preserve">  11   86 Мартынова Алена           МУДО ДЮСШ П-Посад         2010 00:00:00           </t>
  </si>
  <si>
    <t xml:space="preserve">  12   87 Милова Мария              МУДО ДЮСШ П-Посад         2010 00:00:00           </t>
  </si>
  <si>
    <t xml:space="preserve">  13   88 Потапова Полина           МУДО ДЮСШ П-Посад         2010 00:00:00           </t>
  </si>
  <si>
    <t xml:space="preserve">  14   89 Семенова Анастасия        МУДО ДЮСШ П-Посад         2011 00:00:00           </t>
  </si>
  <si>
    <t xml:space="preserve">  15   90 Щербакова Дарья           МУДО ДЮСШ П-Посад         2010 00:00:00           </t>
  </si>
  <si>
    <t xml:space="preserve">  16   91 Прокопенко Ангелина       СШ №2  Протвино           2011 00:00:00           </t>
  </si>
  <si>
    <t xml:space="preserve">  17   92 Маркова Дарья             БИ-20 Раменское           2010 00:00:00           </t>
  </si>
  <si>
    <t xml:space="preserve"> Маркова Дарья      </t>
  </si>
  <si>
    <t xml:space="preserve">  18   93 Романова Милана           БИ-20 Раменское           2010 00:00:00           </t>
  </si>
  <si>
    <t xml:space="preserve">  19   94 Терехова Юлия             БИ-20 Раменское           2010 00:00:00           </t>
  </si>
  <si>
    <t xml:space="preserve">  20   95 Халтурина Ксения          БИ-20 Раменское           2010 00:00:00           </t>
  </si>
  <si>
    <t xml:space="preserve">  21   96 Гуреева Полина            ЛК Наседкина Давыд.       2011 00:00:00           </t>
  </si>
  <si>
    <t xml:space="preserve">  22   97 Титова Лия                ЛК Наседкина Давыд.       2010 00:00:00           </t>
  </si>
  <si>
    <t xml:space="preserve">  23   98 Васильева Милана          ЛК Наседкина Белооз.      2011 00:00:00           </t>
  </si>
  <si>
    <t xml:space="preserve">  24   99 Полянина Яна              ЛК Наседкина Белооз.      2011 00:00:00           </t>
  </si>
  <si>
    <t xml:space="preserve">  25  100 Овчинникова Полина        ЮМ Спартак Москва    I    2010 00:00:00           </t>
  </si>
  <si>
    <t xml:space="preserve">  26  101 Кирячкова Полина          СШ Керамик Балашиха       2011 00:00:00           </t>
  </si>
  <si>
    <t xml:space="preserve">  27  102 Глушенкова Юлия           ЛК SkirOla Балашиха       2010 00:00:00           </t>
  </si>
  <si>
    <t xml:space="preserve">  28  103 Капустина Варвара         СШ Пушкино                2010 00:00:00           </t>
  </si>
  <si>
    <t xml:space="preserve">  29  104 Пучкова Анастасия         Старая Купавна            2010 00:00:00           </t>
  </si>
  <si>
    <t>Ю11-12</t>
  </si>
  <si>
    <t xml:space="preserve">   1  105 Билокур Марк              СШОР Богородский ок       2011 00:00:00           </t>
  </si>
  <si>
    <t xml:space="preserve">   2  106 Васильев Тимофей          СШОР Богородский ок       2011 00:00:00           </t>
  </si>
  <si>
    <t xml:space="preserve"> Васильев Тимофей   </t>
  </si>
  <si>
    <t xml:space="preserve">   3  107 Ващишин Стефан            СШОР Богородский ок       2011 00:00:00           </t>
  </si>
  <si>
    <t xml:space="preserve">   4  108 Волошинов Михаил          СШОР Богородский ок       2011 00:00:00           </t>
  </si>
  <si>
    <t xml:space="preserve">   5  109 Волошинов Олег            СШОР Богородский ок       2011 00:00:00           </t>
  </si>
  <si>
    <t xml:space="preserve">   6  110 Воронин Василий           СШОР Богородский ок       2010 00:00:00           </t>
  </si>
  <si>
    <t xml:space="preserve">   7  111 Дзыбан Михаил             СШОР Богородский ок       2010 00:00:00           </t>
  </si>
  <si>
    <t xml:space="preserve">   8  112 Королёв Егор              СШОР Богородский ок       2011 00:00:00           </t>
  </si>
  <si>
    <t xml:space="preserve">   9  113 Соловьев Георгий          СШОР Богородский ок       2010 00:00:00           </t>
  </si>
  <si>
    <t xml:space="preserve">  10  114 Супрун Тимофей            СШОР Богородский ок       2011 00:00:00           </t>
  </si>
  <si>
    <t xml:space="preserve">  11  115 Шагенян Юрий              СШОР Богородский ок       2011 00:00:00           </t>
  </si>
  <si>
    <t xml:space="preserve"> Шагенян Юрий       </t>
  </si>
  <si>
    <t xml:space="preserve">  12  116 Шариков Дмитрий           СШОР Богородский ок       2010 00:00:00           </t>
  </si>
  <si>
    <t xml:space="preserve">  13  117 Шепелев Артём             СШОР Богородский ок       2010 00:00:00           </t>
  </si>
  <si>
    <t xml:space="preserve"> Шепелев Артём      </t>
  </si>
  <si>
    <t xml:space="preserve">  14  118 Гильфанов Самат           МУДО ДЮСШ П-Посад         2010 00:00:00           </t>
  </si>
  <si>
    <t xml:space="preserve">  15  119 Карзанов Дмитрий          МУДО ДЮСШ П-Посад    IIIю 2010 00:00:00           </t>
  </si>
  <si>
    <t xml:space="preserve">  16  120 Кошенков Иван             МУДО ДЮСШ П-Посад         2010 00:00:00           </t>
  </si>
  <si>
    <t xml:space="preserve">  17  121 Петухов Александр         МУДО ДЮСШ П-Посад         2011 00:00:00           </t>
  </si>
  <si>
    <t xml:space="preserve">  18  122 Рагузов Егор              МУДО ДЮСШ П-Посад         2011 00:00:00           </t>
  </si>
  <si>
    <t xml:space="preserve">  19  123 Рязанов Дмитрий           МУДО ДЮСШ П-Посад         2010 00:00:00           </t>
  </si>
  <si>
    <t xml:space="preserve">  20  124 Суханов Фёдор             МУДО ДЮСШ П-Посад         2010 00:00:00           </t>
  </si>
  <si>
    <t xml:space="preserve">  21  125 Тимофеев Павел            МУДО ДЮСШ П-Посад         2011 00:00:00           </t>
  </si>
  <si>
    <t xml:space="preserve">  22  126 Шалин Евгений             МУДО ДЮСШ П-Посад         2010 00:00:00           </t>
  </si>
  <si>
    <t xml:space="preserve">  23  127 Дребит Всеволод           СШ №2  Протвино      Iю   2010 00:00:00           </t>
  </si>
  <si>
    <t xml:space="preserve">  24  128 Козырь Роман              СШ №2  Протвино      III  2010 00:00:00           </t>
  </si>
  <si>
    <t xml:space="preserve">  25  129 Молоканов Матвей          СШ №2  Протвино      Iю   2010 00:00:00           </t>
  </si>
  <si>
    <t xml:space="preserve">  26  130 Заикин Святослав          БИ-20 Раменское           2010 00:00:00           </t>
  </si>
  <si>
    <t xml:space="preserve">  27  131 Касоев Максим             БИ-20 Раменское           2010 00:00:00           </t>
  </si>
  <si>
    <t xml:space="preserve">  28  132 Марьин Иван               БИ-20 Раменское           2011 00:00:00           </t>
  </si>
  <si>
    <t xml:space="preserve"> Марьин Иван        </t>
  </si>
  <si>
    <t xml:space="preserve">  29  133 Лоцманов Илья             ЛК Наседкина Давыд.       2010 00:00:00           </t>
  </si>
  <si>
    <t xml:space="preserve">  30  134 Новиков Антон             ЛК Наседкина Давыд.       2011 00:00:00           </t>
  </si>
  <si>
    <t xml:space="preserve">  31  135 Раковский Михаил          ЛК Наседкина Давыд.       2011 00:00:00           </t>
  </si>
  <si>
    <t xml:space="preserve">  32  136 Басов Даниил              ЛК Наседкина Белооз.      2010 00:00:00           </t>
  </si>
  <si>
    <t xml:space="preserve">  33  137 Исаев Кирилл              ЛК Наседкина Белооз.      2011 00:00:00           </t>
  </si>
  <si>
    <t xml:space="preserve">  34  138 Привальцев Артём          ЛК Наседкина Белооз.      2011 00:00:00           </t>
  </si>
  <si>
    <t xml:space="preserve">  35  139 Березовский Тихон         ЮМ Спартак Москва    I    2010 00:00:00           </t>
  </si>
  <si>
    <t xml:space="preserve">  36  140 Абдуллин Михаил           СШ Керамик Балашиха       2010 00:00:00           </t>
  </si>
  <si>
    <t xml:space="preserve">  37  141 Исмаилов Имрон            СШ Керамик Балашиха       2010 00:00:00           </t>
  </si>
  <si>
    <t xml:space="preserve">  38  142 Исмаилов Рауф             СШ Керамик Балашиха       2011 00:00:00           </t>
  </si>
  <si>
    <t xml:space="preserve">  39  143 Левин Николай             СШ Керамик Балашиха       2010 00:00:00           </t>
  </si>
  <si>
    <t xml:space="preserve">  40  144 Шульгинов Матвей          СШ Керамик Балашиха       2010 00:00:00           </t>
  </si>
  <si>
    <t xml:space="preserve">  41  145 Вербенкин Максим          ЛК SkirOla Балашиха       2011 00:00:00           </t>
  </si>
  <si>
    <t xml:space="preserve">  42  146 Маков Пётр                ЛК SkirOla Балашиха       2011 00:00:00           </t>
  </si>
  <si>
    <t xml:space="preserve">  43  147 Соловьев Илья             ЛК SkirOla Балашиха       2011 00:00:00           </t>
  </si>
  <si>
    <t xml:space="preserve">  44  148 Карташкин Захар           СШ Пушкино                2010 00:00:00           </t>
  </si>
  <si>
    <t xml:space="preserve">  45  149 Погребняк Анатолий        СШ Островецкая            2010 00:00:00           </t>
  </si>
  <si>
    <t xml:space="preserve">  46  150 Юлин Иван                 Pro Biathlon              2011 00:00:00           </t>
  </si>
  <si>
    <t xml:space="preserve">  47  151 Агафонов Матвей           Пушкино СШ Бабушкино III  2010 00:00:00           </t>
  </si>
  <si>
    <t>Д13-14</t>
  </si>
  <si>
    <t xml:space="preserve">   1  152 Бурова Вероника           СШОР Богородский ок       2008 00:00:00           </t>
  </si>
  <si>
    <t xml:space="preserve"> Бурова Вероника    </t>
  </si>
  <si>
    <t xml:space="preserve">   2  153 Дзыбан Ульяна             СШОР Богородский ок       2008 00:00:00           </t>
  </si>
  <si>
    <t xml:space="preserve">   3  154 Миленькая Мария           СШОР Богородский ок       2008 00:00:00           </t>
  </si>
  <si>
    <t xml:space="preserve">   4  155 Панфилова Софья           СШОР Богородский ок       2009 00:00:00           </t>
  </si>
  <si>
    <t xml:space="preserve">   5  156 Платонова Анна            СШОР Богородский ок  I    2008 00:00:00           </t>
  </si>
  <si>
    <t xml:space="preserve">   6  157 Рогачкова Александра      СШОР Богородский ок       2008 00:00:00           </t>
  </si>
  <si>
    <t xml:space="preserve"> Рогачкова Александр</t>
  </si>
  <si>
    <t xml:space="preserve">   7  158 Воробьева Варвара         МУДО ДЮСШ П-Посад    II   2009 00:00:00           </t>
  </si>
  <si>
    <t xml:space="preserve">   8  159 Казакова Ксения           МУДО ДЮСШ П-Посад    II   2009 00:00:00           </t>
  </si>
  <si>
    <t xml:space="preserve">   9  160 Казакова Софья            МУДО ДЮСШ П-Посад    III  2009 00:00:00           </t>
  </si>
  <si>
    <t xml:space="preserve">  10  161 Прощалыкина Евдокия       МУДО ДЮСШ П-Посад    II   2008 00:00:00           </t>
  </si>
  <si>
    <t xml:space="preserve">  11  162 Тимофеева Полина          МУДО ДЮСШ П-Посад         2009 00:00:00           </t>
  </si>
  <si>
    <t xml:space="preserve">  12  163 Рыкунова Виталина         СШ №2  Протвино      I    2009 00:00:00           </t>
  </si>
  <si>
    <t xml:space="preserve">  13  164 Тихонова Дарья            СШ №2  Протвино      II   2009 00:00:00           </t>
  </si>
  <si>
    <t xml:space="preserve">  14  165 Хохлова София             СШ №2  Протвино      I    2009 00:00:00           </t>
  </si>
  <si>
    <t xml:space="preserve">  15  166 Чернышева Василиса        СШ №2  Протвино      Iю   2009 00:00:00           </t>
  </si>
  <si>
    <t xml:space="preserve">  16  167 Кулешова Виктория         БИ-20 Раменское           2009 00:00:00           </t>
  </si>
  <si>
    <t xml:space="preserve">  17  168 Манеева Николь            БИ-20 Раменское           2009 00:00:00           </t>
  </si>
  <si>
    <t xml:space="preserve">  18  169 Миронова Варвара          БИ-20 Раменское           2008 00:00:00           </t>
  </si>
  <si>
    <t xml:space="preserve">  19  170 Мамкина Мария             БИ-20 Раменское           2009 00:00:00           </t>
  </si>
  <si>
    <t xml:space="preserve">  20  171 Новикова Александра       ЛК Наседкина Давыд.  IIIю 2008 00:00:00           </t>
  </si>
  <si>
    <t xml:space="preserve">  21  172 Воронцова Ульяна          ЮМ Спартак Москва    I    2008 00:00:00           </t>
  </si>
  <si>
    <t xml:space="preserve">  22  173 Полозова Вероника         ЮМ Спартак Москва    I    2009 00:00:00           </t>
  </si>
  <si>
    <t xml:space="preserve">  23  174 Глушенкова Елизавета      ЛК SkirOla Балашиха       2009 00:00:00           </t>
  </si>
  <si>
    <t xml:space="preserve">  24  175 Авдеева София             СШ Островецкая            2009 00:00:00           </t>
  </si>
  <si>
    <t xml:space="preserve">  25  176 Антошкина Алиса           СШ Островецкая            2008 00:00:00           </t>
  </si>
  <si>
    <t xml:space="preserve">  26  177 Беляева Вероника          СШ Островецкая            2009 00:00:00           </t>
  </si>
  <si>
    <t>Ю13-14</t>
  </si>
  <si>
    <t xml:space="preserve">   1  178 Зиновьев Артур            СШОР Богородский ок       2009 00:00:00           </t>
  </si>
  <si>
    <t xml:space="preserve">   2  179 Калитинкин Егор           СШОР Богородский ок       2008 00:00:00           </t>
  </si>
  <si>
    <t xml:space="preserve">   3  180 Кудряшов Артём            СШОР Богородский ок       2008 00:00:00           </t>
  </si>
  <si>
    <t xml:space="preserve">   4  181 Мануилов Михаил           СШОР Богородский ок       2009 00:00:00           </t>
  </si>
  <si>
    <t xml:space="preserve">   5  182 Маркин Иван               СШОР Богородский ок       2008 00:00:00           </t>
  </si>
  <si>
    <t xml:space="preserve">   6  183 Панькин Даниил            СШОР Богородский ок       2008 00:00:00           </t>
  </si>
  <si>
    <t xml:space="preserve">   7  184 Смолин Тимофей            СШОР Богородский ок       2009 00:00:00           </t>
  </si>
  <si>
    <t xml:space="preserve">   8  185 Солопов Пётр              СШОР Богородский ок       2009 00:00:00           </t>
  </si>
  <si>
    <t xml:space="preserve">   9  186 Супрун Владимир           СШОР Богородский ок       2008 00:00:00           </t>
  </si>
  <si>
    <t xml:space="preserve">  10  187 Черкасин Илья             СШОР Богородский ок       2008 00:00:00           </t>
  </si>
  <si>
    <t xml:space="preserve">  11  188 Зубарев Илья              МУДО ДЮСШ П-Посад    III  2008 00:00:00           </t>
  </si>
  <si>
    <t xml:space="preserve">  12  189 Антипов Никита            МУДО ДЮСШ П-Посад         2009 00:00:00           </t>
  </si>
  <si>
    <t xml:space="preserve">  13  190 Бондарев Никита           МУДО ДЮСШ П-Посад    IIIю 2009 00:00:00           </t>
  </si>
  <si>
    <t xml:space="preserve">  14  191 Канагин Александр         МУДО ДЮСШ П-Посад         2008 00:00:00           </t>
  </si>
  <si>
    <t xml:space="preserve">  15  192 Кочурко Кирилл            МУДО ДЮСШ П-Посад         2009 00:00:00           </t>
  </si>
  <si>
    <t xml:space="preserve">  16  193 Максимов Сергей           МУДО ДЮСШ П-Посад         2009 00:00:00           </t>
  </si>
  <si>
    <t xml:space="preserve">  17  194 Хайбрахманов Дмитрий      МУДО ДЮСШ П-Посад         2009 00:00:00           </t>
  </si>
  <si>
    <t xml:space="preserve">  18  195 Гетман Юрий               МУДО ДЮСШ П-Посад         2009 00:00:00           </t>
  </si>
  <si>
    <t xml:space="preserve">  19  196 Бабыкин Сергей            СШ №2  Протвино      Iю   2008 00:00:00           </t>
  </si>
  <si>
    <t xml:space="preserve">  20  197 Горячев Матвей            СШ №2  Протвино           2008 00:00:00           </t>
  </si>
  <si>
    <t xml:space="preserve">  21  198 Громов Михаил             СШ №2  Протвино      II   2009 00:00:00           </t>
  </si>
  <si>
    <t xml:space="preserve">  22  199 Медведев Кирилл           СШ №2  Протвино      Iю   2008 00:00:00           </t>
  </si>
  <si>
    <t xml:space="preserve">  23  200 Тюрин Илья                СШ №2  Протвино      Iю   2008 00:00:00           </t>
  </si>
  <si>
    <t xml:space="preserve">  24  201 Ярыгин Василий            СШ №2  Протвино           2009 00:00:00           </t>
  </si>
  <si>
    <t xml:space="preserve">  25  202 Израилов Артём            БИ-20 Раменское           2009 00:00:00           </t>
  </si>
  <si>
    <t xml:space="preserve">  26  203 Лунин Алексей             БИ-20 Раменское           2008 00:00:00           </t>
  </si>
  <si>
    <t xml:space="preserve">  27  204 Разживин Роман            БИ-20 Раменское           2009 00:00:00           </t>
  </si>
  <si>
    <t xml:space="preserve">  28  205 Борисов Арсений           ЛК Наседкина Давыд.  IIIю 2009 00:00:00           </t>
  </si>
  <si>
    <t xml:space="preserve">  29  206 Стариков Вадим            ЛК Наседкина Давыд.  IIIю 2009 00:00:00           </t>
  </si>
  <si>
    <t xml:space="preserve">  30  207 Ведерников Елисей         ЛК Наседкина Белооз.      2008 00:00:00           </t>
  </si>
  <si>
    <t xml:space="preserve">  31  208 Петров Владислав          ЛК Наседкина Белооз.      2008 00:00:00           </t>
  </si>
  <si>
    <t xml:space="preserve">  32  209 Сысоев Константин         ЛК Наседкина Белооз.      2009 00:00:00           </t>
  </si>
  <si>
    <t xml:space="preserve">  33  210 Кирячков Игнат            СШ Керамик Балашиха       2008 00:00:00           </t>
  </si>
  <si>
    <t xml:space="preserve">  34  211 Шульгинов Кирилл          СШ Керамик Балашиха       2009 00:00:00           </t>
  </si>
  <si>
    <t xml:space="preserve">  35  212 Аникин Алексей            ЛК ВОСТОК-SKI             2009 00:00:00           </t>
  </si>
  <si>
    <t xml:space="preserve">  36  213 Якунин Максим             СШ Пушкино                2009 00:00:00           </t>
  </si>
  <si>
    <t xml:space="preserve">  37  214 Смирнов Дамир             СШ Пушкино                2008 00:00:00           </t>
  </si>
  <si>
    <t xml:space="preserve">  38  215 Турунов Михаил            Pro Biathlon              2008 00:00:00           </t>
  </si>
  <si>
    <t>Д15-16</t>
  </si>
  <si>
    <t xml:space="preserve">   1  216 Кукарская Кристина        СШОР Богородский ок  III  2007 00:00:00           </t>
  </si>
  <si>
    <t xml:space="preserve">   2  217 Григорьева Анна           МУДО ДЮСШ П-Посад    II   2007 00:00:00           </t>
  </si>
  <si>
    <t xml:space="preserve">   3  218 Нестерова Мария           МУДО ДЮСШ П-Посад         2007 00:00:00           </t>
  </si>
  <si>
    <t xml:space="preserve">   4  219 Карзанова Ульяна          МУДО ДЮСШ П-Посад    I    2006 00:00:00           </t>
  </si>
  <si>
    <t xml:space="preserve">   5  220 Неймет Милана             МУДО ДЮСШ П-Посад    II   2007 00:00:00           </t>
  </si>
  <si>
    <t xml:space="preserve">   6  221 Юденкова Анастасия        МУДО ДЮСШ П-Посад         2007 00:00:00           </t>
  </si>
  <si>
    <t xml:space="preserve">   7  222 Гуреева Дарина            ЛК Наседкина Давыд.       2006 00:00:00           </t>
  </si>
  <si>
    <t xml:space="preserve">   8  223 Карасева Анна             ЛК Наседкина Давыд.  III  2006 00:00:00           </t>
  </si>
  <si>
    <t xml:space="preserve">   9  224 Максимова Анна            ЛК Наседкина Давыд.  III  2006 00:00:00           </t>
  </si>
  <si>
    <t xml:space="preserve">  10  225 Иванова Анастасия         ЛК Наседкина Белооз. I    2007 00:00:00           </t>
  </si>
  <si>
    <t xml:space="preserve">  11  226 Какоша София              ЮМ Спартак Москва    I    2006 00:00:00           </t>
  </si>
  <si>
    <t xml:space="preserve">  12  227 Хачатурян Василина        ЮМ Спартак Москва    I    2007 00:00:00           </t>
  </si>
  <si>
    <t xml:space="preserve">  13  228 Кручинина Полина          ЛК ВОСТОК-SKI        I    2007 00:00:00           </t>
  </si>
  <si>
    <t>Ю15-16</t>
  </si>
  <si>
    <t xml:space="preserve">   1  229 Воробьёв Лев              СШОР Богородский ок       2007 00:00:00           </t>
  </si>
  <si>
    <t xml:space="preserve">   2  230 Габдуллин Сергей          СШОР Богородский ок       2007 00:00:00           </t>
  </si>
  <si>
    <t xml:space="preserve">   3  231 Иванов Роман              СШОР Богородский ок       2007 00:00:00           </t>
  </si>
  <si>
    <t xml:space="preserve">   4  232 Волошинов Николай         СШОР Богородский ок       2007 00:00:00           </t>
  </si>
  <si>
    <t xml:space="preserve">   5  233 Гончарук Денис            СШОР Богородский ок       2007 00:00:00           </t>
  </si>
  <si>
    <t xml:space="preserve">   6  234 Дроздов Даниил            СШОР Богородский ок       2007 00:00:00           </t>
  </si>
  <si>
    <t xml:space="preserve">   7  235 Олишанский Вадим          СШОР Богородский ок       2007 00:00:00           </t>
  </si>
  <si>
    <t xml:space="preserve">   8  236 Васильев Георгий          СШОР Богородский ок       2006 00:00:00           </t>
  </si>
  <si>
    <t xml:space="preserve"> Васильев Георгий   </t>
  </si>
  <si>
    <t xml:space="preserve">   9  237 Дзыбан Иоанн              СШОР Богородский ок       2006 00:00:00           </t>
  </si>
  <si>
    <t xml:space="preserve">  10  238 Костельный Савелий        СШОР Богородский ок       2006 00:00:00           </t>
  </si>
  <si>
    <t xml:space="preserve"> Костельный Савелий </t>
  </si>
  <si>
    <t xml:space="preserve">  11  239 Максимов Дмитрий          МУДО ДЮСШ П-Посад    I    2007 00:00:00           </t>
  </si>
  <si>
    <t xml:space="preserve">  12  240 Шарыкин Василий           СШ №2  Протвино           2007 00:00:00           </t>
  </si>
  <si>
    <t xml:space="preserve">  13  241 Апатенко Роман            ЛК Наседкина Давыд.  I    2007 00:00:00           </t>
  </si>
  <si>
    <t xml:space="preserve">  14  242 Баринов Артём             ЛК Наседкина Давыд.  IIIю 2007 00:00:00           </t>
  </si>
  <si>
    <t xml:space="preserve">  15  243 Вербицкий Олег            ЛК Наседкина Давыд.  I    2007 00:00:00           </t>
  </si>
  <si>
    <t xml:space="preserve">  16  244 Сашихин Евгений           ЛК Наседкина Давыд.  I    2007 00:00:00           </t>
  </si>
  <si>
    <t xml:space="preserve">  17  245 Шарапов Данила            ЛК Наседкина Давыд.  IIIю 2007 00:00:00           </t>
  </si>
  <si>
    <t xml:space="preserve">  18  246 Зверков Виталий           ЮМ Спартак Москва    I    2007 00:00:00           </t>
  </si>
  <si>
    <t xml:space="preserve">  19  247 Зезуль Арсений            ЮМ Спартак Москва    I    2006 00:00:00           </t>
  </si>
  <si>
    <t xml:space="preserve">  20  248 Щербаков Ефим             ЮМ Спартак Москва    I    2006 00:00:00           </t>
  </si>
  <si>
    <t xml:space="preserve">  21  249 Русалеев Степан           СШ Керамик Балашиха       2007 00:00:00           </t>
  </si>
  <si>
    <t xml:space="preserve">  22  250 Пантюшин Александр        ЛК ВОСТОК-SKI             2007 00:00:00           </t>
  </si>
  <si>
    <t xml:space="preserve">  23  251 Самохин Андрей            ЛК ВОСТОК-SKI             2007 00:00:00           </t>
  </si>
  <si>
    <t xml:space="preserve">  24  252 Попков Андрей             СШ Пушкино                2007 00:00:00           </t>
  </si>
  <si>
    <t xml:space="preserve">  25  253 Харитонов Михаил          Pro Biathlon              2007 00:00:00           </t>
  </si>
  <si>
    <t>Д17+</t>
  </si>
  <si>
    <t xml:space="preserve">   1  254 Мамакина Екатерина        МУДО ДЮСШ П-Посад    I    2005 00:00:00           </t>
  </si>
  <si>
    <t xml:space="preserve">   2  255 Разумова Варвара          МУДО ДЮСШ П-Посад    I    2005 00:00:00           </t>
  </si>
  <si>
    <t xml:space="preserve">   3  256 Демина Екатерина          МУДО ДЮСШ П-Посад    КМС  2005 00:00:00           </t>
  </si>
  <si>
    <t xml:space="preserve">   4  257 Калинина Ирина            ЛК ВОСТОК-SKI             2005 00:00:00           </t>
  </si>
  <si>
    <t xml:space="preserve">   5  258 Хватова Мария             ЛК ВОСТОК-SKI             2004 00:00:00           </t>
  </si>
  <si>
    <t>Ю17+</t>
  </si>
  <si>
    <t xml:space="preserve">   1  259 Жабоедов Денис            СШОР Богородский ок       2004 00:00:00           </t>
  </si>
  <si>
    <t xml:space="preserve">   2  260 Кузовкин Савелий          СШОР Богородский ок       2005 00:00:00           </t>
  </si>
  <si>
    <t xml:space="preserve"> Кузовкин Савелий   </t>
  </si>
  <si>
    <t xml:space="preserve">   3  261 Барсуков Александр        ЮМ Спартак Москва    I    2000 00:00:00           </t>
  </si>
  <si>
    <t xml:space="preserve">   4  262 Полозов Алексей           ЮМ Спартак Москва    I    1965 00:00:00           </t>
  </si>
  <si>
    <t xml:space="preserve">   5  263 Щербаков Максим           ЮМ Спартак Москва    I    2000 00:00:00           </t>
  </si>
  <si>
    <t xml:space="preserve">   6  264 Аникин Василий            ЛК ВОСТОК-SKI        КМС  1976 00:00:00           </t>
  </si>
  <si>
    <t xml:space="preserve">   7  265 Черкасов Вячеслав         ЛК ВОСТОК-SKI             2005 00:00:00           </t>
  </si>
  <si>
    <t xml:space="preserve">   8  266 Аникин Евгений            СШОР Истина          I    2005 00:00:00           </t>
  </si>
  <si>
    <t>Крылова Надежда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</si>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</sst>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22" x14ac:knownFonts="1">
    <font>
      <sz val="11"/>
      <color theme="1"/>
      <name val="Calibri"/>
    </font>
    <font>
      <sz val="11"/>
      <color theme="1"/>
      <name val="Calibri"/>
      <scheme val="minor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b/>
      <i/>
      <sz val="12"/>
      <color theme="1"/>
      <name val="Calibri"/>
      <scheme val="minor"/>
    </font>
    <font>
      <sz val="12"/>
      <name val="Calibri"/>
      <scheme val="minor"/>
    </font>
    <font>
      <b/>
      <sz val="12"/>
      <name val="Calibri"/>
      <scheme val="minor"/>
    </font>
    <font>
      <b/>
      <sz val="11"/>
      <color theme="1"/>
      <name val="Calibri"/>
      <scheme val="minor"/>
    </font>
    <font>
      <b/>
      <sz val="12"/>
      <color rgb="FFFF0000"/>
      <name val="Calibri"/>
      <scheme val="minor"/>
    </font>
    <font>
      <b/>
      <i/>
      <sz val="11"/>
      <color theme="1"/>
      <name val="Calibri"/>
      <scheme val="minor"/>
    </font>
    <font>
      <sz val="11"/>
      <name val="Calibri"/>
      <scheme val="minor"/>
    </font>
    <font>
      <b/>
      <sz val="11"/>
      <color rgb="FFFF0000"/>
      <name val="Calibri"/>
      <scheme val="minor"/>
    </font>
    <font>
      <b/>
      <sz val="11"/>
      <name val="Calibri"/>
      <scheme val="minor"/>
    </font>
    <font>
      <b/>
      <sz val="10"/>
      <color rgb="FF000000"/>
      <name val="Courier New"/>
    </font>
    <font>
      <sz val="10"/>
      <color rgb="FF000000"/>
      <name val="Courier New"/>
    </font>
    <font>
      <b/>
      <sz val="12"/>
      <color rgb="FFFF0000"/>
      <name val="Arial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5117038483843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0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/>
    <xf numFmtId="0" fontId="7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8" fillId="0" borderId="0" xfId="0" applyNumberFormat="1" applyFont="1"/>
    <xf numFmtId="2" fontId="5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/>
    </xf>
    <xf numFmtId="0" fontId="10" fillId="5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0" fontId="10" fillId="4" borderId="1" xfId="0" applyNumberFormat="1" applyFont="1" applyFill="1" applyBorder="1" applyAlignment="1">
      <alignment horizontal="center"/>
    </xf>
    <xf numFmtId="0" fontId="10" fillId="5" borderId="1" xfId="0" applyNumberFormat="1" applyFont="1" applyFill="1" applyBorder="1" applyAlignment="1">
      <alignment horizontal="center"/>
    </xf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2" fillId="0" borderId="1" xfId="0" applyNumberFormat="1" applyFont="1" applyBorder="1" applyAlignment="1">
      <alignment horizontal="center" vertical="center" wrapText="1"/>
    </xf>
    <xf numFmtId="0" fontId="11" fillId="0" borderId="0" xfId="0" applyNumberFormat="1" applyFont="1"/>
    <xf numFmtId="0" fontId="1" fillId="6" borderId="0" xfId="0" applyNumberFormat="1" applyFont="1" applyFill="1"/>
    <xf numFmtId="0" fontId="7" fillId="6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1" fillId="6" borderId="1" xfId="0" applyNumberFormat="1" applyFont="1" applyFill="1" applyBorder="1"/>
    <xf numFmtId="0" fontId="1" fillId="0" borderId="0" xfId="0" applyNumberFormat="1" applyFont="1" applyAlignment="1">
      <alignment horizontal="left"/>
    </xf>
    <xf numFmtId="0" fontId="13" fillId="0" borderId="0" xfId="0" applyNumberFormat="1" applyFont="1"/>
    <xf numFmtId="0" fontId="14" fillId="0" borderId="0" xfId="0" applyNumberFormat="1" applyFont="1"/>
    <xf numFmtId="0" fontId="15" fillId="0" borderId="0" xfId="0" applyNumberFormat="1" applyFont="1"/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/>
    <xf numFmtId="0" fontId="7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7" fillId="2" borderId="1" xfId="0" applyNumberFormat="1" applyFont="1" applyFill="1" applyBorder="1" applyAlignment="1">
      <alignment horizontal="center"/>
    </xf>
    <xf numFmtId="0" fontId="17" fillId="3" borderId="1" xfId="0" applyNumberFormat="1" applyFont="1" applyFill="1" applyBorder="1" applyAlignment="1">
      <alignment horizontal="center"/>
    </xf>
    <xf numFmtId="0" fontId="18" fillId="0" borderId="1" xfId="0" applyNumberFormat="1" applyFont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/>
    </xf>
    <xf numFmtId="0" fontId="17" fillId="4" borderId="1" xfId="0" applyNumberFormat="1" applyFont="1" applyFill="1" applyBorder="1" applyAlignment="1">
      <alignment horizontal="center"/>
    </xf>
    <xf numFmtId="0" fontId="17" fillId="4" borderId="1" xfId="0" applyNumberFormat="1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/>
    </xf>
    <xf numFmtId="0" fontId="19" fillId="2" borderId="1" xfId="0" applyNumberFormat="1" applyFont="1" applyFill="1" applyBorder="1" applyAlignment="1">
      <alignment horizontal="center"/>
    </xf>
    <xf numFmtId="0" fontId="19" fillId="4" borderId="1" xfId="0" applyNumberFormat="1" applyFont="1" applyFill="1" applyBorder="1" applyAlignment="1">
      <alignment horizontal="center" vertical="center"/>
    </xf>
    <xf numFmtId="0" fontId="19" fillId="4" borderId="1" xfId="0" applyNumberFormat="1" applyFont="1" applyFill="1" applyBorder="1" applyAlignment="1">
      <alignment horizontal="center"/>
    </xf>
    <xf numFmtId="0" fontId="19" fillId="5" borderId="1" xfId="0" applyNumberFormat="1" applyFont="1" applyFill="1" applyBorder="1" applyAlignment="1">
      <alignment horizontal="center"/>
    </xf>
    <xf numFmtId="0" fontId="19" fillId="3" borderId="1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8" fillId="0" borderId="0" xfId="0" applyNumberFormat="1" applyFont="1" applyBorder="1"/>
    <xf numFmtId="0" fontId="19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7" fillId="5" borderId="1" xfId="0" applyNumberFormat="1" applyFont="1" applyFill="1" applyBorder="1" applyAlignment="1">
      <alignment horizontal="center"/>
    </xf>
    <xf numFmtId="0" fontId="21" fillId="0" borderId="1" xfId="0" applyNumberFormat="1" applyFont="1" applyBorder="1" applyAlignment="1">
      <alignment horizontal="center"/>
    </xf>
    <xf numFmtId="0" fontId="1" fillId="0" borderId="0" xfId="0" applyNumberFormat="1" applyFont="1" applyFill="1"/>
    <xf numFmtId="0" fontId="1" fillId="0" borderId="0" xfId="0" applyNumberFormat="1" applyFont="1" applyFill="1" applyAlignment="1">
      <alignment horizontal="center"/>
    </xf>
    <xf numFmtId="0" fontId="11" fillId="0" borderId="0" xfId="0" applyNumberFormat="1" applyFont="1" applyFill="1"/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5"/>
  <sheetViews>
    <sheetView view="pageBreakPreview" zoomScale="90" zoomScaleNormal="90" zoomScaleSheetLayoutView="90" workbookViewId="0">
      <selection activeCell="P12" sqref="P12"/>
    </sheetView>
  </sheetViews>
  <sheetFormatPr defaultColWidth="9.109375" defaultRowHeight="15.6" x14ac:dyDescent="0.3"/>
  <cols>
    <col min="1" max="1" width="9.109375" style="1" bestFit="1" customWidth="1"/>
    <col min="2" max="2" width="9.109375" style="2" bestFit="1" customWidth="1"/>
    <col min="3" max="3" width="24.6640625" style="1" customWidth="1"/>
    <col min="4" max="4" width="9.6640625" style="3" customWidth="1"/>
    <col min="5" max="5" width="25.6640625" style="1" customWidth="1"/>
    <col min="6" max="6" width="11.88671875" style="4" customWidth="1"/>
    <col min="7" max="7" width="14.44140625" style="3" customWidth="1"/>
    <col min="8" max="8" width="9.109375" style="1" bestFit="1" customWidth="1"/>
    <col min="9" max="9" width="13.5546875" style="3" customWidth="1"/>
    <col min="10" max="10" width="9.109375" style="1" bestFit="1" customWidth="1"/>
    <col min="11" max="11" width="14.5546875" style="3" customWidth="1"/>
    <col min="12" max="12" width="9.109375" style="1" bestFit="1" customWidth="1"/>
    <col min="13" max="13" width="11.5546875" style="3" customWidth="1"/>
    <col min="14" max="14" width="9.109375" style="1" bestFit="1" customWidth="1"/>
    <col min="15" max="15" width="15.21875" style="1" customWidth="1"/>
    <col min="16" max="16" width="12.44140625" style="1" customWidth="1"/>
    <col min="17" max="17" width="9.109375" style="1" bestFit="1" customWidth="1"/>
    <col min="18" max="16384" width="9.109375" style="1"/>
  </cols>
  <sheetData>
    <row r="2" spans="2:16" x14ac:dyDescent="0.3">
      <c r="B2" s="63" t="s">
        <v>0</v>
      </c>
      <c r="C2" s="63"/>
      <c r="D2" s="63"/>
      <c r="E2" s="63"/>
      <c r="F2" s="63"/>
    </row>
    <row r="3" spans="2:16" x14ac:dyDescent="0.3">
      <c r="B3" s="5"/>
      <c r="C3" s="5"/>
      <c r="D3" s="4"/>
      <c r="E3" s="5"/>
      <c r="G3" s="6"/>
      <c r="H3" s="6"/>
      <c r="I3" s="6"/>
      <c r="J3" s="6"/>
      <c r="K3" s="6"/>
      <c r="L3" s="6"/>
      <c r="M3" s="6"/>
      <c r="N3" s="6"/>
      <c r="O3" s="6"/>
    </row>
    <row r="5" spans="2:16" ht="38.4" customHeight="1" x14ac:dyDescent="0.3">
      <c r="B5" s="7" t="s">
        <v>1</v>
      </c>
      <c r="C5" s="8" t="s">
        <v>2</v>
      </c>
      <c r="D5" s="9" t="s">
        <v>3</v>
      </c>
      <c r="E5" s="8" t="s">
        <v>4</v>
      </c>
      <c r="F5" s="10" t="s">
        <v>5</v>
      </c>
      <c r="G5" s="11" t="s">
        <v>6</v>
      </c>
      <c r="H5" s="12" t="s">
        <v>7</v>
      </c>
      <c r="I5" s="13" t="s">
        <v>8</v>
      </c>
      <c r="J5" s="14" t="s">
        <v>7</v>
      </c>
      <c r="K5" s="11" t="s">
        <v>9</v>
      </c>
      <c r="L5" s="15" t="s">
        <v>7</v>
      </c>
      <c r="M5" s="11" t="s">
        <v>10</v>
      </c>
      <c r="N5" s="16" t="s">
        <v>7</v>
      </c>
      <c r="O5" s="74" t="s">
        <v>11</v>
      </c>
      <c r="P5" s="17" t="s">
        <v>12</v>
      </c>
    </row>
    <row r="6" spans="2:16" x14ac:dyDescent="0.3">
      <c r="B6" s="18"/>
      <c r="C6" s="19" t="s">
        <v>40</v>
      </c>
      <c r="D6" s="19" t="s">
        <v>38</v>
      </c>
      <c r="E6" s="19" t="s">
        <v>41</v>
      </c>
      <c r="F6" s="20">
        <v>11</v>
      </c>
      <c r="G6" s="21">
        <v>11.06</v>
      </c>
      <c r="H6" s="81">
        <v>1</v>
      </c>
      <c r="I6" s="21">
        <v>143</v>
      </c>
      <c r="J6" s="85">
        <v>1</v>
      </c>
      <c r="K6" s="21">
        <v>26</v>
      </c>
      <c r="L6" s="83">
        <v>2</v>
      </c>
      <c r="M6" s="21">
        <v>2.04</v>
      </c>
      <c r="N6" s="84">
        <v>1</v>
      </c>
      <c r="O6" s="21">
        <f>H6+J6+L6+N6</f>
        <v>5</v>
      </c>
      <c r="P6" s="94">
        <v>1</v>
      </c>
    </row>
    <row r="7" spans="2:16" x14ac:dyDescent="0.3">
      <c r="B7" s="18"/>
      <c r="C7" s="19" t="s">
        <v>43</v>
      </c>
      <c r="D7" s="19" t="s">
        <v>38</v>
      </c>
      <c r="E7" s="19" t="s">
        <v>44</v>
      </c>
      <c r="F7" s="20">
        <v>12</v>
      </c>
      <c r="G7" s="21">
        <v>12.01</v>
      </c>
      <c r="H7" s="81">
        <v>2</v>
      </c>
      <c r="I7" s="21">
        <v>118</v>
      </c>
      <c r="J7" s="85">
        <v>3</v>
      </c>
      <c r="K7" s="21">
        <v>31</v>
      </c>
      <c r="L7" s="83">
        <v>1</v>
      </c>
      <c r="M7" s="21">
        <v>2.2999999999999998</v>
      </c>
      <c r="N7" s="84">
        <v>2</v>
      </c>
      <c r="O7" s="21">
        <f>H7+J7+L7+N7</f>
        <v>8</v>
      </c>
      <c r="P7" s="94">
        <v>2</v>
      </c>
    </row>
    <row r="8" spans="2:16" x14ac:dyDescent="0.3">
      <c r="B8" s="18"/>
      <c r="C8" s="19" t="s">
        <v>31</v>
      </c>
      <c r="D8" s="18">
        <v>2016</v>
      </c>
      <c r="E8" s="19" t="s">
        <v>32</v>
      </c>
      <c r="F8" s="20">
        <v>8</v>
      </c>
      <c r="G8" s="21">
        <v>12.81</v>
      </c>
      <c r="H8" s="81">
        <v>3</v>
      </c>
      <c r="I8" s="21">
        <v>112</v>
      </c>
      <c r="J8" s="85">
        <v>4</v>
      </c>
      <c r="K8" s="21">
        <v>14</v>
      </c>
      <c r="L8" s="83">
        <v>5</v>
      </c>
      <c r="M8" s="21">
        <v>2.4</v>
      </c>
      <c r="N8" s="84">
        <v>4</v>
      </c>
      <c r="O8" s="21">
        <f>H8+J8+L8+N8</f>
        <v>16</v>
      </c>
      <c r="P8" s="94">
        <v>3</v>
      </c>
    </row>
    <row r="9" spans="2:16" x14ac:dyDescent="0.3">
      <c r="B9" s="18"/>
      <c r="C9" s="19" t="s">
        <v>20</v>
      </c>
      <c r="D9" s="19" t="s">
        <v>15</v>
      </c>
      <c r="E9" s="19" t="s">
        <v>16</v>
      </c>
      <c r="F9" s="20" t="s">
        <v>19</v>
      </c>
      <c r="G9" s="21">
        <v>13.46</v>
      </c>
      <c r="H9" s="81">
        <v>5</v>
      </c>
      <c r="I9" s="21">
        <v>110</v>
      </c>
      <c r="J9" s="85">
        <v>5</v>
      </c>
      <c r="K9" s="21">
        <v>24</v>
      </c>
      <c r="L9" s="83">
        <v>3</v>
      </c>
      <c r="M9" s="21">
        <v>2.5099999999999998</v>
      </c>
      <c r="N9" s="84">
        <v>6</v>
      </c>
      <c r="O9" s="21">
        <f>H9+J9+L9+N9</f>
        <v>19</v>
      </c>
      <c r="P9" s="94">
        <v>4</v>
      </c>
    </row>
    <row r="10" spans="2:16" x14ac:dyDescent="0.3">
      <c r="B10" s="18"/>
      <c r="C10" s="19" t="s">
        <v>14</v>
      </c>
      <c r="D10" s="19" t="s">
        <v>15</v>
      </c>
      <c r="E10" s="19" t="s">
        <v>16</v>
      </c>
      <c r="F10" s="20" t="s">
        <v>13</v>
      </c>
      <c r="G10" s="21">
        <v>13.36</v>
      </c>
      <c r="H10" s="81">
        <v>4</v>
      </c>
      <c r="I10" s="21">
        <v>108</v>
      </c>
      <c r="J10" s="85">
        <v>6</v>
      </c>
      <c r="K10" s="21">
        <v>11</v>
      </c>
      <c r="L10" s="83">
        <v>6</v>
      </c>
      <c r="M10" s="21">
        <v>2.31</v>
      </c>
      <c r="N10" s="84">
        <v>3</v>
      </c>
      <c r="O10" s="21">
        <f>H10+J10+L10+N10</f>
        <v>19</v>
      </c>
      <c r="P10" s="94">
        <v>5</v>
      </c>
    </row>
    <row r="11" spans="2:16" x14ac:dyDescent="0.3">
      <c r="B11" s="18"/>
      <c r="C11" s="19" t="s">
        <v>18</v>
      </c>
      <c r="D11" s="19" t="s">
        <v>15</v>
      </c>
      <c r="E11" s="19" t="s">
        <v>16</v>
      </c>
      <c r="F11" s="20" t="s">
        <v>17</v>
      </c>
      <c r="G11" s="21">
        <v>13.65</v>
      </c>
      <c r="H11" s="81">
        <v>6</v>
      </c>
      <c r="I11" s="21">
        <v>107</v>
      </c>
      <c r="J11" s="85">
        <v>7</v>
      </c>
      <c r="K11" s="21">
        <v>9</v>
      </c>
      <c r="L11" s="83">
        <v>7</v>
      </c>
      <c r="M11" s="21">
        <v>2.4700000000000002</v>
      </c>
      <c r="N11" s="84">
        <v>5</v>
      </c>
      <c r="O11" s="21">
        <f>H11+J11+L11+N11</f>
        <v>25</v>
      </c>
      <c r="P11" s="94">
        <v>6</v>
      </c>
    </row>
    <row r="12" spans="2:16" x14ac:dyDescent="0.3">
      <c r="B12" s="18"/>
      <c r="C12" s="19" t="s">
        <v>25</v>
      </c>
      <c r="D12" s="19" t="s">
        <v>23</v>
      </c>
      <c r="E12" s="19" t="s">
        <v>16</v>
      </c>
      <c r="F12" s="20" t="s">
        <v>24</v>
      </c>
      <c r="G12" s="21">
        <v>13.7</v>
      </c>
      <c r="H12" s="81">
        <v>7</v>
      </c>
      <c r="I12" s="21">
        <v>121</v>
      </c>
      <c r="J12" s="85">
        <v>2</v>
      </c>
      <c r="K12" s="21">
        <v>4</v>
      </c>
      <c r="L12" s="83">
        <v>9</v>
      </c>
      <c r="M12" s="21">
        <v>2.5299999999999998</v>
      </c>
      <c r="N12" s="84">
        <v>7</v>
      </c>
      <c r="O12" s="21">
        <f>H12+J12+L12+N12</f>
        <v>25</v>
      </c>
      <c r="P12" s="94">
        <v>7</v>
      </c>
    </row>
    <row r="13" spans="2:16" x14ac:dyDescent="0.3">
      <c r="B13" s="18"/>
      <c r="C13" s="19" t="s">
        <v>29</v>
      </c>
      <c r="D13" s="19" t="s">
        <v>30</v>
      </c>
      <c r="E13" s="19" t="s">
        <v>16</v>
      </c>
      <c r="F13" s="20" t="s">
        <v>28</v>
      </c>
      <c r="G13" s="21">
        <v>15.52</v>
      </c>
      <c r="H13" s="81">
        <v>8</v>
      </c>
      <c r="I13" s="21">
        <v>92</v>
      </c>
      <c r="J13" s="85">
        <v>8</v>
      </c>
      <c r="K13" s="21">
        <v>20</v>
      </c>
      <c r="L13" s="83">
        <v>4</v>
      </c>
      <c r="M13" s="21">
        <v>3.05</v>
      </c>
      <c r="N13" s="84">
        <v>9</v>
      </c>
      <c r="O13" s="21">
        <f>H13+J13+L13+N13</f>
        <v>29</v>
      </c>
      <c r="P13" s="94">
        <v>8</v>
      </c>
    </row>
    <row r="14" spans="2:16" x14ac:dyDescent="0.3">
      <c r="B14" s="18"/>
      <c r="C14" s="19" t="s">
        <v>27</v>
      </c>
      <c r="D14" s="18">
        <v>2015</v>
      </c>
      <c r="E14" s="19" t="s">
        <v>16</v>
      </c>
      <c r="F14" s="20" t="s">
        <v>26</v>
      </c>
      <c r="G14" s="21">
        <v>15.75</v>
      </c>
      <c r="H14" s="81">
        <v>9</v>
      </c>
      <c r="I14" s="21">
        <v>88</v>
      </c>
      <c r="J14" s="85">
        <v>9</v>
      </c>
      <c r="K14" s="21">
        <v>5</v>
      </c>
      <c r="L14" s="83">
        <v>8</v>
      </c>
      <c r="M14" s="21">
        <v>3.03</v>
      </c>
      <c r="N14" s="84">
        <v>8</v>
      </c>
      <c r="O14" s="21">
        <f>H14+J14+L14+N14</f>
        <v>34</v>
      </c>
      <c r="P14" s="94">
        <v>9</v>
      </c>
    </row>
    <row r="15" spans="2:16" s="25" customFormat="1" x14ac:dyDescent="0.3">
      <c r="B15" s="68"/>
      <c r="C15" s="69"/>
      <c r="D15" s="68"/>
      <c r="E15" s="69"/>
      <c r="F15" s="70"/>
      <c r="G15" s="86"/>
      <c r="H15" s="92"/>
      <c r="I15" s="93"/>
      <c r="J15" s="92"/>
      <c r="K15" s="93"/>
      <c r="L15" s="92"/>
      <c r="M15" s="93"/>
      <c r="N15" s="92"/>
      <c r="O15" s="86"/>
      <c r="P15" s="86"/>
    </row>
    <row r="16" spans="2:16" x14ac:dyDescent="0.3">
      <c r="B16" s="87"/>
      <c r="C16" s="88"/>
      <c r="D16" s="89"/>
      <c r="E16" s="88"/>
      <c r="F16" s="90"/>
      <c r="G16" s="89"/>
      <c r="H16" s="88"/>
      <c r="I16" s="89"/>
      <c r="J16" s="88"/>
      <c r="K16" s="89" t="s">
        <v>45</v>
      </c>
      <c r="L16" s="88"/>
      <c r="M16" s="89"/>
      <c r="N16" s="88"/>
      <c r="O16" s="91"/>
      <c r="P16" s="88"/>
    </row>
    <row r="17" spans="2:16" x14ac:dyDescent="0.3">
      <c r="B17" s="87"/>
      <c r="C17" s="88"/>
      <c r="D17" s="89"/>
      <c r="E17" s="88"/>
      <c r="F17" s="90"/>
      <c r="G17" s="89"/>
      <c r="H17" s="88"/>
      <c r="I17" s="89"/>
      <c r="J17" s="88"/>
      <c r="K17" s="89" t="s">
        <v>46</v>
      </c>
      <c r="L17" s="88"/>
      <c r="M17" s="89"/>
      <c r="N17" s="88"/>
      <c r="O17" s="91"/>
      <c r="P17" s="88"/>
    </row>
    <row r="18" spans="2:16" x14ac:dyDescent="0.3">
      <c r="B18" s="24"/>
      <c r="C18" s="25"/>
      <c r="D18" s="26"/>
      <c r="E18" s="25"/>
      <c r="F18" s="27"/>
      <c r="G18" s="26"/>
      <c r="H18" s="25"/>
      <c r="I18" s="26"/>
      <c r="J18" s="25"/>
      <c r="K18" s="26"/>
      <c r="L18" s="25"/>
      <c r="M18" s="26"/>
      <c r="N18" s="25"/>
      <c r="O18" s="28"/>
    </row>
    <row r="20" spans="2:16" x14ac:dyDescent="0.3">
      <c r="B20" s="64" t="s">
        <v>47</v>
      </c>
      <c r="C20" s="64"/>
      <c r="D20" s="64"/>
      <c r="E20" s="64"/>
      <c r="F20" s="64"/>
    </row>
    <row r="23" spans="2:16" ht="33.75" customHeight="1" x14ac:dyDescent="0.3">
      <c r="B23" s="7" t="s">
        <v>1</v>
      </c>
      <c r="C23" s="8" t="s">
        <v>2</v>
      </c>
      <c r="D23" s="9" t="s">
        <v>3</v>
      </c>
      <c r="E23" s="8" t="s">
        <v>4</v>
      </c>
      <c r="F23" s="10" t="s">
        <v>5</v>
      </c>
      <c r="G23" s="11" t="s">
        <v>6</v>
      </c>
      <c r="H23" s="12" t="s">
        <v>7</v>
      </c>
      <c r="I23" s="13" t="s">
        <v>8</v>
      </c>
      <c r="J23" s="14" t="s">
        <v>7</v>
      </c>
      <c r="K23" s="11" t="s">
        <v>9</v>
      </c>
      <c r="L23" s="15" t="s">
        <v>7</v>
      </c>
      <c r="M23" s="11" t="s">
        <v>10</v>
      </c>
      <c r="N23" s="16" t="s">
        <v>7</v>
      </c>
      <c r="O23" s="74" t="s">
        <v>11</v>
      </c>
      <c r="P23" s="17" t="s">
        <v>12</v>
      </c>
    </row>
    <row r="24" spans="2:16" x14ac:dyDescent="0.3">
      <c r="B24" s="23"/>
      <c r="C24" s="19" t="s">
        <v>73</v>
      </c>
      <c r="D24" s="18">
        <v>2014</v>
      </c>
      <c r="E24" s="19" t="s">
        <v>16</v>
      </c>
      <c r="F24" s="20">
        <v>9642</v>
      </c>
      <c r="G24" s="21">
        <v>11.46</v>
      </c>
      <c r="H24" s="81">
        <v>1</v>
      </c>
      <c r="I24" s="21">
        <v>150</v>
      </c>
      <c r="J24" s="22">
        <v>1</v>
      </c>
      <c r="K24" s="21">
        <v>32</v>
      </c>
      <c r="L24" s="82">
        <v>1</v>
      </c>
      <c r="M24" s="21">
        <v>2.0499999999999998</v>
      </c>
      <c r="N24" s="84">
        <v>2</v>
      </c>
      <c r="O24" s="21">
        <f>H24+J24+L24+N24</f>
        <v>5</v>
      </c>
      <c r="P24" s="94">
        <v>1</v>
      </c>
    </row>
    <row r="25" spans="2:16" x14ac:dyDescent="0.3">
      <c r="B25" s="18"/>
      <c r="C25" s="19" t="s">
        <v>48</v>
      </c>
      <c r="D25" s="19" t="s">
        <v>38</v>
      </c>
      <c r="E25" s="19" t="s">
        <v>16</v>
      </c>
      <c r="F25" s="20">
        <v>119</v>
      </c>
      <c r="G25" s="21">
        <v>11.53</v>
      </c>
      <c r="H25" s="81">
        <v>2</v>
      </c>
      <c r="I25" s="21">
        <v>150</v>
      </c>
      <c r="J25" s="22">
        <v>1</v>
      </c>
      <c r="K25" s="21">
        <v>21</v>
      </c>
      <c r="L25" s="83">
        <v>5</v>
      </c>
      <c r="M25" s="21">
        <v>1.55</v>
      </c>
      <c r="N25" s="84">
        <v>1</v>
      </c>
      <c r="O25" s="21">
        <f>H25+J25+L25+N25</f>
        <v>9</v>
      </c>
      <c r="P25" s="94">
        <v>2</v>
      </c>
    </row>
    <row r="26" spans="2:16" x14ac:dyDescent="0.3">
      <c r="B26" s="19"/>
      <c r="C26" s="19" t="s">
        <v>114</v>
      </c>
      <c r="D26" s="18">
        <v>2014</v>
      </c>
      <c r="E26" s="19" t="s">
        <v>16</v>
      </c>
      <c r="F26" s="20">
        <v>52</v>
      </c>
      <c r="G26" s="43">
        <v>11.68</v>
      </c>
      <c r="H26" s="81">
        <v>4</v>
      </c>
      <c r="I26" s="45">
        <v>130</v>
      </c>
      <c r="J26" s="22">
        <v>4</v>
      </c>
      <c r="K26" s="45">
        <v>29</v>
      </c>
      <c r="L26" s="77">
        <v>3</v>
      </c>
      <c r="M26" s="45">
        <v>2.2599999999999998</v>
      </c>
      <c r="N26" s="84">
        <v>5</v>
      </c>
      <c r="O26" s="45">
        <f>H26+J26+L26+N26</f>
        <v>16</v>
      </c>
      <c r="P26" s="94">
        <v>3</v>
      </c>
    </row>
    <row r="27" spans="2:16" x14ac:dyDescent="0.3">
      <c r="B27" s="18"/>
      <c r="C27" s="19" t="s">
        <v>50</v>
      </c>
      <c r="D27" s="19" t="s">
        <v>23</v>
      </c>
      <c r="E27" s="19" t="s">
        <v>16</v>
      </c>
      <c r="F27" s="20">
        <v>16</v>
      </c>
      <c r="G27" s="21">
        <v>11.62</v>
      </c>
      <c r="H27" s="81">
        <v>3</v>
      </c>
      <c r="I27" s="21">
        <v>135</v>
      </c>
      <c r="J27" s="22">
        <v>3</v>
      </c>
      <c r="K27" s="21">
        <v>16</v>
      </c>
      <c r="L27" s="77">
        <v>6</v>
      </c>
      <c r="M27" s="21">
        <v>2.2000000000000002</v>
      </c>
      <c r="N27" s="84">
        <v>4</v>
      </c>
      <c r="O27" s="21">
        <f>H27+J27+L27+N27</f>
        <v>16</v>
      </c>
      <c r="P27" s="94">
        <v>4</v>
      </c>
    </row>
    <row r="28" spans="2:16" x14ac:dyDescent="0.3">
      <c r="B28" s="18"/>
      <c r="C28" s="19" t="s">
        <v>69</v>
      </c>
      <c r="D28" s="19" t="s">
        <v>23</v>
      </c>
      <c r="E28" s="19" t="s">
        <v>44</v>
      </c>
      <c r="F28" s="20">
        <v>28</v>
      </c>
      <c r="G28" s="29">
        <v>13.13</v>
      </c>
      <c r="H28" s="81">
        <v>6</v>
      </c>
      <c r="I28" s="21">
        <v>130</v>
      </c>
      <c r="J28" s="22">
        <v>4</v>
      </c>
      <c r="K28" s="21">
        <v>27</v>
      </c>
      <c r="L28" s="82">
        <v>4</v>
      </c>
      <c r="M28" s="21">
        <v>2.17</v>
      </c>
      <c r="N28" s="84">
        <v>3</v>
      </c>
      <c r="O28" s="21">
        <f>H28+J28+L28+N28</f>
        <v>17</v>
      </c>
      <c r="P28" s="94">
        <v>5</v>
      </c>
    </row>
    <row r="29" spans="2:16" x14ac:dyDescent="0.3">
      <c r="B29" s="18"/>
      <c r="C29" s="19" t="s">
        <v>53</v>
      </c>
      <c r="D29" s="19" t="s">
        <v>23</v>
      </c>
      <c r="E29" s="19" t="s">
        <v>16</v>
      </c>
      <c r="F29" s="20">
        <v>19</v>
      </c>
      <c r="G29" s="21">
        <v>12.19</v>
      </c>
      <c r="H29" s="81">
        <v>5</v>
      </c>
      <c r="I29" s="21">
        <v>127</v>
      </c>
      <c r="J29" s="22">
        <v>6</v>
      </c>
      <c r="K29" s="21">
        <v>30</v>
      </c>
      <c r="L29" s="83">
        <v>2</v>
      </c>
      <c r="M29" s="21">
        <v>2.35</v>
      </c>
      <c r="N29" s="84">
        <v>6</v>
      </c>
      <c r="O29" s="21">
        <f>H29+J29+L29+N29</f>
        <v>19</v>
      </c>
      <c r="P29" s="94">
        <v>6</v>
      </c>
    </row>
    <row r="30" spans="2:16" x14ac:dyDescent="0.3">
      <c r="B30" s="18"/>
      <c r="C30" s="19" t="s">
        <v>49</v>
      </c>
      <c r="D30" s="19" t="s">
        <v>30</v>
      </c>
      <c r="E30" s="19" t="s">
        <v>16</v>
      </c>
      <c r="F30" s="20">
        <v>14</v>
      </c>
      <c r="G30" s="21">
        <v>14.49</v>
      </c>
      <c r="H30" s="81">
        <v>7</v>
      </c>
      <c r="I30" s="21">
        <v>97</v>
      </c>
      <c r="J30" s="22">
        <v>7</v>
      </c>
      <c r="K30" s="21">
        <v>15</v>
      </c>
      <c r="L30" s="82">
        <v>7</v>
      </c>
      <c r="M30" s="21">
        <v>3.25</v>
      </c>
      <c r="N30" s="84">
        <v>7</v>
      </c>
      <c r="O30" s="21">
        <f>H30+J30+L30+N30</f>
        <v>28</v>
      </c>
      <c r="P30" s="94">
        <v>7</v>
      </c>
    </row>
    <row r="31" spans="2:16" x14ac:dyDescent="0.3">
      <c r="B31" s="18"/>
      <c r="C31" s="19" t="s">
        <v>71</v>
      </c>
      <c r="D31" s="19" t="s">
        <v>15</v>
      </c>
      <c r="E31" s="19" t="s">
        <v>72</v>
      </c>
      <c r="F31" s="20">
        <v>29</v>
      </c>
      <c r="G31" s="21">
        <v>18.829999999999998</v>
      </c>
      <c r="H31" s="81">
        <v>8</v>
      </c>
      <c r="I31" s="21">
        <v>96</v>
      </c>
      <c r="J31" s="22">
        <v>8</v>
      </c>
      <c r="K31" s="21">
        <v>13</v>
      </c>
      <c r="L31" s="83">
        <v>8</v>
      </c>
      <c r="M31" s="21">
        <v>4.1399999999999997</v>
      </c>
      <c r="N31" s="84">
        <v>9</v>
      </c>
      <c r="O31" s="21">
        <f>H31+J31+L31+N31</f>
        <v>33</v>
      </c>
      <c r="P31" s="94">
        <v>8</v>
      </c>
    </row>
    <row r="32" spans="2:16" x14ac:dyDescent="0.3">
      <c r="B32" s="18"/>
      <c r="C32" s="19" t="s">
        <v>51</v>
      </c>
      <c r="D32" s="19" t="s">
        <v>23</v>
      </c>
      <c r="E32" s="19" t="s">
        <v>16</v>
      </c>
      <c r="F32" s="20">
        <v>17</v>
      </c>
      <c r="G32" s="21">
        <v>18.86</v>
      </c>
      <c r="H32" s="81">
        <v>9</v>
      </c>
      <c r="I32" s="21">
        <v>80</v>
      </c>
      <c r="J32" s="22">
        <v>9</v>
      </c>
      <c r="K32" s="21">
        <v>9</v>
      </c>
      <c r="L32" s="77">
        <v>9</v>
      </c>
      <c r="M32" s="21">
        <v>3.49</v>
      </c>
      <c r="N32" s="84">
        <v>8</v>
      </c>
      <c r="O32" s="21">
        <f>H32+J32+L32+N32</f>
        <v>35</v>
      </c>
      <c r="P32" s="94">
        <v>9</v>
      </c>
    </row>
    <row r="33" spans="2:16" x14ac:dyDescent="0.3">
      <c r="B33" s="24"/>
      <c r="C33" s="25"/>
      <c r="D33" s="26"/>
      <c r="E33" s="25"/>
      <c r="F33" s="27"/>
      <c r="G33" s="26"/>
      <c r="H33" s="25"/>
      <c r="I33" s="26"/>
      <c r="J33" s="25"/>
      <c r="K33" s="26"/>
      <c r="L33" s="25"/>
      <c r="M33" s="26"/>
      <c r="N33" s="25"/>
      <c r="O33" s="28"/>
      <c r="P33" s="25"/>
    </row>
    <row r="34" spans="2:16" x14ac:dyDescent="0.3">
      <c r="I34" s="26"/>
      <c r="J34" s="25"/>
      <c r="K34" s="26" t="s">
        <v>45</v>
      </c>
      <c r="L34" s="25"/>
      <c r="M34" s="26"/>
    </row>
    <row r="35" spans="2:16" x14ac:dyDescent="0.3">
      <c r="I35" s="26"/>
      <c r="J35" s="25"/>
      <c r="K35" s="26" t="s">
        <v>46</v>
      </c>
      <c r="L35" s="25"/>
      <c r="M35" s="26"/>
    </row>
  </sheetData>
  <autoFilter ref="B5:P5">
    <sortState ref="B6:P14">
      <sortCondition ref="P5"/>
    </sortState>
  </autoFilter>
  <mergeCells count="2">
    <mergeCell ref="B2:F2"/>
    <mergeCell ref="B20:F20"/>
  </mergeCells>
  <pageMargins left="0.519999980926514" right="0.70866137742996205" top="0.74803149700164795" bottom="0.74803149700164795" header="0.31496062874794001" footer="0.31496062874794001"/>
  <pageSetup paperSize="9" scale="64" orientation="landscape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2"/>
  <sheetViews>
    <sheetView topLeftCell="A16" workbookViewId="0">
      <selection activeCell="D41" sqref="D41"/>
    </sheetView>
  </sheetViews>
  <sheetFormatPr defaultColWidth="9.109375" defaultRowHeight="14.4" x14ac:dyDescent="0.3"/>
  <cols>
    <col min="3" max="3" width="23.33203125" customWidth="1"/>
    <col min="4" max="4" width="9.6640625" style="30" customWidth="1"/>
    <col min="5" max="5" width="24.33203125" customWidth="1"/>
    <col min="6" max="6" width="11.88671875" style="31" customWidth="1"/>
    <col min="7" max="7" width="12.33203125" style="30" customWidth="1"/>
    <col min="8" max="8" width="11.109375" customWidth="1"/>
    <col min="9" max="9" width="10.5546875" style="30" customWidth="1"/>
    <col min="11" max="11" width="14.5546875" style="30" customWidth="1"/>
    <col min="13" max="13" width="14.44140625" style="30" customWidth="1"/>
  </cols>
  <sheetData>
    <row r="2" spans="2:16" x14ac:dyDescent="0.3">
      <c r="B2" s="65" t="s">
        <v>74</v>
      </c>
      <c r="C2" s="65"/>
      <c r="D2" s="65"/>
      <c r="E2" s="65"/>
      <c r="F2" s="65"/>
    </row>
    <row r="3" spans="2:16" x14ac:dyDescent="0.3">
      <c r="B3" s="32"/>
      <c r="C3" s="32"/>
      <c r="D3" s="31"/>
      <c r="E3" s="32"/>
      <c r="G3" s="33"/>
      <c r="H3" s="33"/>
      <c r="I3" s="33"/>
      <c r="J3" s="33"/>
      <c r="K3" s="33"/>
      <c r="L3" s="33"/>
      <c r="M3" s="33"/>
      <c r="N3" s="33"/>
      <c r="O3" s="33"/>
    </row>
    <row r="5" spans="2:16" ht="32.25" customHeight="1" x14ac:dyDescent="0.3">
      <c r="B5" s="34" t="s">
        <v>1</v>
      </c>
      <c r="C5" s="34" t="s">
        <v>2</v>
      </c>
      <c r="D5" s="35" t="s">
        <v>3</v>
      </c>
      <c r="E5" s="34" t="s">
        <v>4</v>
      </c>
      <c r="F5" s="36" t="s">
        <v>5</v>
      </c>
      <c r="G5" s="37" t="s">
        <v>6</v>
      </c>
      <c r="H5" s="38" t="s">
        <v>7</v>
      </c>
      <c r="I5" s="39" t="s">
        <v>8</v>
      </c>
      <c r="J5" s="40" t="s">
        <v>7</v>
      </c>
      <c r="K5" s="37" t="s">
        <v>9</v>
      </c>
      <c r="L5" s="41" t="s">
        <v>7</v>
      </c>
      <c r="M5" s="37" t="s">
        <v>10</v>
      </c>
      <c r="N5" s="42" t="s">
        <v>7</v>
      </c>
      <c r="O5" s="37" t="s">
        <v>11</v>
      </c>
      <c r="P5" s="37" t="s">
        <v>12</v>
      </c>
    </row>
    <row r="6" spans="2:16" x14ac:dyDescent="0.3">
      <c r="B6" s="19">
        <v>1</v>
      </c>
      <c r="C6" s="19" t="s">
        <v>86</v>
      </c>
      <c r="D6" s="19" t="s">
        <v>78</v>
      </c>
      <c r="E6" s="19" t="s">
        <v>85</v>
      </c>
      <c r="F6" s="20">
        <v>39</v>
      </c>
      <c r="G6" s="43">
        <v>10.19</v>
      </c>
      <c r="H6" s="72">
        <v>2</v>
      </c>
      <c r="I6" s="45">
        <v>154</v>
      </c>
      <c r="J6" s="46">
        <v>1</v>
      </c>
      <c r="K6" s="45">
        <v>30</v>
      </c>
      <c r="L6" s="77">
        <v>1</v>
      </c>
      <c r="M6" s="45">
        <v>1.47</v>
      </c>
      <c r="N6" s="99">
        <v>1</v>
      </c>
      <c r="O6" s="45">
        <f>H6+J6+L6+N6</f>
        <v>5</v>
      </c>
      <c r="P6" s="100">
        <v>1</v>
      </c>
    </row>
    <row r="7" spans="2:16" x14ac:dyDescent="0.3">
      <c r="B7" s="19">
        <v>2</v>
      </c>
      <c r="C7" s="19" t="s">
        <v>88</v>
      </c>
      <c r="D7" s="19" t="s">
        <v>76</v>
      </c>
      <c r="E7" s="19" t="s">
        <v>85</v>
      </c>
      <c r="F7" s="20">
        <v>40</v>
      </c>
      <c r="G7" s="43">
        <v>10.06</v>
      </c>
      <c r="H7" s="72">
        <v>1</v>
      </c>
      <c r="I7" s="45">
        <v>137</v>
      </c>
      <c r="J7" s="46">
        <v>5</v>
      </c>
      <c r="K7" s="45">
        <v>28</v>
      </c>
      <c r="L7" s="77">
        <v>3</v>
      </c>
      <c r="M7" s="45">
        <v>1.51</v>
      </c>
      <c r="N7" s="99">
        <v>2</v>
      </c>
      <c r="O7" s="45">
        <f>H7+J7+L7+N7</f>
        <v>11</v>
      </c>
      <c r="P7" s="100">
        <v>2</v>
      </c>
    </row>
    <row r="8" spans="2:16" x14ac:dyDescent="0.3">
      <c r="B8" s="19">
        <v>3</v>
      </c>
      <c r="C8" s="19" t="s">
        <v>75</v>
      </c>
      <c r="D8" s="19" t="s">
        <v>76</v>
      </c>
      <c r="E8" s="19" t="s">
        <v>16</v>
      </c>
      <c r="F8" s="20">
        <v>30</v>
      </c>
      <c r="G8" s="43">
        <v>11.04</v>
      </c>
      <c r="H8" s="72">
        <v>7</v>
      </c>
      <c r="I8" s="45">
        <v>153</v>
      </c>
      <c r="J8" s="46">
        <v>2</v>
      </c>
      <c r="K8" s="45">
        <v>30</v>
      </c>
      <c r="L8" s="77">
        <v>1</v>
      </c>
      <c r="M8" s="45">
        <v>1.55</v>
      </c>
      <c r="N8" s="99">
        <v>3</v>
      </c>
      <c r="O8" s="45">
        <f>H8+J8+L8+N8</f>
        <v>13</v>
      </c>
      <c r="P8" s="100">
        <v>3</v>
      </c>
    </row>
    <row r="9" spans="2:16" x14ac:dyDescent="0.3">
      <c r="B9" s="19">
        <v>4</v>
      </c>
      <c r="C9" s="19" t="s">
        <v>105</v>
      </c>
      <c r="D9" s="18">
        <v>2013</v>
      </c>
      <c r="E9" s="19" t="s">
        <v>16</v>
      </c>
      <c r="F9" s="20">
        <v>9641</v>
      </c>
      <c r="G9" s="45">
        <v>11.24</v>
      </c>
      <c r="H9" s="72">
        <v>8</v>
      </c>
      <c r="I9" s="45">
        <v>138</v>
      </c>
      <c r="J9" s="46">
        <v>4</v>
      </c>
      <c r="K9" s="45">
        <v>25</v>
      </c>
      <c r="L9" s="77">
        <v>4</v>
      </c>
      <c r="M9" s="45">
        <v>2.12</v>
      </c>
      <c r="N9" s="99">
        <v>6</v>
      </c>
      <c r="O9" s="45">
        <f>H9+J9+L9+N9</f>
        <v>22</v>
      </c>
      <c r="P9" s="100">
        <v>4</v>
      </c>
    </row>
    <row r="10" spans="2:16" x14ac:dyDescent="0.3">
      <c r="B10" s="19">
        <v>5</v>
      </c>
      <c r="C10" s="19" t="s">
        <v>81</v>
      </c>
      <c r="D10" s="19" t="s">
        <v>78</v>
      </c>
      <c r="E10" s="19" t="s">
        <v>56</v>
      </c>
      <c r="F10" s="20">
        <v>35</v>
      </c>
      <c r="G10" s="43">
        <v>10.8</v>
      </c>
      <c r="H10" s="72">
        <v>5</v>
      </c>
      <c r="I10" s="45">
        <v>149</v>
      </c>
      <c r="J10" s="46">
        <v>3</v>
      </c>
      <c r="K10" s="45">
        <v>13</v>
      </c>
      <c r="L10" s="77">
        <v>11</v>
      </c>
      <c r="M10" s="45">
        <v>2.0699999999999998</v>
      </c>
      <c r="N10" s="99">
        <v>4</v>
      </c>
      <c r="O10" s="45">
        <f>H10+J10+L10+N10</f>
        <v>23</v>
      </c>
      <c r="P10" s="100">
        <v>5</v>
      </c>
    </row>
    <row r="11" spans="2:16" x14ac:dyDescent="0.3">
      <c r="B11" s="19">
        <v>6</v>
      </c>
      <c r="C11" s="19" t="s">
        <v>97</v>
      </c>
      <c r="D11" s="19" t="s">
        <v>78</v>
      </c>
      <c r="E11" s="19" t="s">
        <v>44</v>
      </c>
      <c r="F11" s="20">
        <v>44</v>
      </c>
      <c r="G11" s="43">
        <v>10.57</v>
      </c>
      <c r="H11" s="72">
        <v>4</v>
      </c>
      <c r="I11" s="45">
        <v>134</v>
      </c>
      <c r="J11" s="46">
        <v>6</v>
      </c>
      <c r="K11" s="45">
        <v>19</v>
      </c>
      <c r="L11" s="77">
        <v>8</v>
      </c>
      <c r="M11" s="45">
        <v>2.14</v>
      </c>
      <c r="N11" s="99">
        <v>8</v>
      </c>
      <c r="O11" s="45">
        <f>H11+J11+L11+N11</f>
        <v>26</v>
      </c>
      <c r="P11" s="100">
        <v>6</v>
      </c>
    </row>
    <row r="12" spans="2:16" x14ac:dyDescent="0.3">
      <c r="B12" s="19">
        <v>7</v>
      </c>
      <c r="C12" s="19" t="s">
        <v>84</v>
      </c>
      <c r="D12" s="19" t="s">
        <v>78</v>
      </c>
      <c r="E12" s="19" t="s">
        <v>85</v>
      </c>
      <c r="F12" s="20">
        <v>38</v>
      </c>
      <c r="G12" s="43">
        <v>10.41</v>
      </c>
      <c r="H12" s="72">
        <v>3</v>
      </c>
      <c r="I12" s="45">
        <v>110</v>
      </c>
      <c r="J12" s="46">
        <v>12</v>
      </c>
      <c r="K12" s="45">
        <v>22</v>
      </c>
      <c r="L12" s="77">
        <v>7</v>
      </c>
      <c r="M12" s="45">
        <v>2.13</v>
      </c>
      <c r="N12" s="99">
        <v>7</v>
      </c>
      <c r="O12" s="45">
        <f>H12+J12+L12+N12</f>
        <v>29</v>
      </c>
      <c r="P12" s="100">
        <v>7</v>
      </c>
    </row>
    <row r="13" spans="2:16" x14ac:dyDescent="0.3">
      <c r="B13" s="19">
        <v>9</v>
      </c>
      <c r="C13" s="19" t="s">
        <v>715</v>
      </c>
      <c r="D13" s="18">
        <v>2012</v>
      </c>
      <c r="E13" s="19" t="s">
        <v>16</v>
      </c>
      <c r="F13" s="20">
        <v>101</v>
      </c>
      <c r="G13" s="45">
        <v>11.83</v>
      </c>
      <c r="H13" s="72">
        <v>10</v>
      </c>
      <c r="I13" s="45">
        <v>133</v>
      </c>
      <c r="J13" s="46">
        <v>7</v>
      </c>
      <c r="K13" s="45">
        <v>25</v>
      </c>
      <c r="L13" s="77">
        <v>4</v>
      </c>
      <c r="M13" s="45">
        <v>2.19</v>
      </c>
      <c r="N13" s="99">
        <v>11</v>
      </c>
      <c r="O13" s="45">
        <f>H13+J13+L13+N13</f>
        <v>32</v>
      </c>
      <c r="P13" s="100">
        <v>8</v>
      </c>
    </row>
    <row r="14" spans="2:16" x14ac:dyDescent="0.3">
      <c r="B14" s="19">
        <v>8</v>
      </c>
      <c r="C14" s="19" t="s">
        <v>101</v>
      </c>
      <c r="D14" s="18">
        <v>2013</v>
      </c>
      <c r="E14" s="19" t="s">
        <v>102</v>
      </c>
      <c r="F14" s="20">
        <v>46</v>
      </c>
      <c r="G14" s="43">
        <v>12.43</v>
      </c>
      <c r="H14" s="72">
        <v>11</v>
      </c>
      <c r="I14" s="45">
        <v>128</v>
      </c>
      <c r="J14" s="46">
        <v>8</v>
      </c>
      <c r="K14" s="45">
        <v>25</v>
      </c>
      <c r="L14" s="77">
        <v>4</v>
      </c>
      <c r="M14" s="45">
        <v>2.17</v>
      </c>
      <c r="N14" s="99">
        <v>9</v>
      </c>
      <c r="O14" s="45">
        <f>H14+J14+L14+N14</f>
        <v>32</v>
      </c>
      <c r="P14" s="100">
        <v>9</v>
      </c>
    </row>
    <row r="15" spans="2:16" x14ac:dyDescent="0.3">
      <c r="B15" s="19">
        <v>11</v>
      </c>
      <c r="C15" s="18" t="s">
        <v>103</v>
      </c>
      <c r="D15" s="18">
        <v>2013</v>
      </c>
      <c r="E15" s="19" t="s">
        <v>104</v>
      </c>
      <c r="F15" s="20">
        <v>248</v>
      </c>
      <c r="G15" s="43">
        <v>10.95</v>
      </c>
      <c r="H15" s="72">
        <v>6</v>
      </c>
      <c r="I15" s="45">
        <v>124</v>
      </c>
      <c r="J15" s="46">
        <v>10</v>
      </c>
      <c r="K15" s="45">
        <v>17</v>
      </c>
      <c r="L15" s="77">
        <v>9</v>
      </c>
      <c r="M15" s="45">
        <v>2.1800000000000002</v>
      </c>
      <c r="N15" s="99">
        <v>10</v>
      </c>
      <c r="O15" s="45">
        <f>H15+J15+L15+N15</f>
        <v>35</v>
      </c>
      <c r="P15" s="100">
        <v>10</v>
      </c>
    </row>
    <row r="16" spans="2:16" x14ac:dyDescent="0.3">
      <c r="B16" s="19">
        <v>10</v>
      </c>
      <c r="C16" s="19" t="s">
        <v>92</v>
      </c>
      <c r="D16" s="19" t="s">
        <v>76</v>
      </c>
      <c r="E16" s="19" t="s">
        <v>93</v>
      </c>
      <c r="F16" s="20">
        <v>42</v>
      </c>
      <c r="G16" s="43">
        <v>11.43</v>
      </c>
      <c r="H16" s="72">
        <v>9</v>
      </c>
      <c r="I16" s="45">
        <v>122</v>
      </c>
      <c r="J16" s="46">
        <v>11</v>
      </c>
      <c r="K16" s="45">
        <v>14</v>
      </c>
      <c r="L16" s="77">
        <v>10</v>
      </c>
      <c r="M16" s="45">
        <v>2.1</v>
      </c>
      <c r="N16" s="99">
        <v>5</v>
      </c>
      <c r="O16" s="45">
        <f>H16+J16+L16+N16</f>
        <v>35</v>
      </c>
      <c r="P16" s="100">
        <v>11</v>
      </c>
    </row>
    <row r="17" spans="2:16" x14ac:dyDescent="0.3">
      <c r="B17" s="19">
        <v>12</v>
      </c>
      <c r="C17" s="19" t="s">
        <v>95</v>
      </c>
      <c r="D17" s="19" t="s">
        <v>76</v>
      </c>
      <c r="E17" s="19" t="s">
        <v>93</v>
      </c>
      <c r="F17" s="20">
        <v>43</v>
      </c>
      <c r="G17" s="43">
        <v>13.23</v>
      </c>
      <c r="H17" s="72">
        <v>12</v>
      </c>
      <c r="I17" s="45">
        <v>128</v>
      </c>
      <c r="J17" s="46">
        <v>8</v>
      </c>
      <c r="K17" s="45">
        <v>11</v>
      </c>
      <c r="L17" s="77">
        <v>12</v>
      </c>
      <c r="M17" s="45">
        <v>2.29</v>
      </c>
      <c r="N17" s="99">
        <v>12</v>
      </c>
      <c r="O17" s="45">
        <f>H17+J17+L17+N17</f>
        <v>44</v>
      </c>
      <c r="P17" s="100">
        <v>12</v>
      </c>
    </row>
    <row r="18" spans="2:16" x14ac:dyDescent="0.3">
      <c r="B18" s="49"/>
      <c r="C18" s="49"/>
      <c r="D18" s="50"/>
      <c r="E18" s="49"/>
      <c r="F18" s="51"/>
      <c r="G18" s="50"/>
      <c r="H18" s="49"/>
      <c r="I18" s="50"/>
      <c r="J18" s="49"/>
      <c r="K18" s="50"/>
      <c r="L18" s="49"/>
      <c r="M18" s="50"/>
      <c r="N18" s="49"/>
      <c r="O18" s="52"/>
    </row>
    <row r="19" spans="2:16" x14ac:dyDescent="0.3">
      <c r="B19" s="49"/>
      <c r="C19" s="49"/>
      <c r="D19" s="50"/>
      <c r="E19" s="49"/>
      <c r="F19" s="51"/>
      <c r="G19" s="50"/>
      <c r="H19" s="49"/>
      <c r="I19" s="50"/>
      <c r="J19" s="49"/>
      <c r="K19" s="50"/>
      <c r="L19" s="49"/>
      <c r="M19" s="50" t="s">
        <v>45</v>
      </c>
      <c r="N19" s="49"/>
      <c r="O19" s="50"/>
    </row>
    <row r="20" spans="2:16" x14ac:dyDescent="0.3">
      <c r="B20" s="49"/>
      <c r="C20" s="49"/>
      <c r="D20" s="50"/>
      <c r="E20" s="49"/>
      <c r="F20" s="51"/>
      <c r="G20" s="50"/>
      <c r="H20" s="49"/>
      <c r="I20" s="50"/>
      <c r="J20" s="49"/>
      <c r="K20" s="50"/>
      <c r="L20" s="49"/>
      <c r="M20" s="50" t="s">
        <v>46</v>
      </c>
      <c r="N20" s="49"/>
      <c r="O20" s="50"/>
    </row>
    <row r="22" spans="2:16" x14ac:dyDescent="0.3">
      <c r="B22" s="66" t="s">
        <v>106</v>
      </c>
      <c r="C22" s="66"/>
      <c r="D22" s="66"/>
      <c r="E22" s="66"/>
      <c r="F22" s="66"/>
    </row>
    <row r="25" spans="2:16" ht="44.25" customHeight="1" x14ac:dyDescent="0.3">
      <c r="B25" s="34" t="s">
        <v>1</v>
      </c>
      <c r="C25" s="34" t="s">
        <v>2</v>
      </c>
      <c r="D25" s="35" t="s">
        <v>3</v>
      </c>
      <c r="E25" s="34" t="s">
        <v>4</v>
      </c>
      <c r="F25" s="36" t="s">
        <v>5</v>
      </c>
      <c r="G25" s="37" t="s">
        <v>107</v>
      </c>
      <c r="H25" s="38" t="s">
        <v>7</v>
      </c>
      <c r="I25" s="39" t="s">
        <v>8</v>
      </c>
      <c r="J25" s="40" t="s">
        <v>7</v>
      </c>
      <c r="K25" s="37" t="s">
        <v>9</v>
      </c>
      <c r="L25" s="41" t="s">
        <v>7</v>
      </c>
      <c r="M25" s="37" t="s">
        <v>108</v>
      </c>
      <c r="N25" s="42" t="s">
        <v>7</v>
      </c>
      <c r="O25" s="37" t="s">
        <v>11</v>
      </c>
      <c r="P25" s="37" t="s">
        <v>12</v>
      </c>
    </row>
    <row r="26" spans="2:16" x14ac:dyDescent="0.3">
      <c r="B26" s="19"/>
      <c r="C26" s="19" t="s">
        <v>142</v>
      </c>
      <c r="D26" s="19" t="s">
        <v>76</v>
      </c>
      <c r="E26" s="19" t="s">
        <v>93</v>
      </c>
      <c r="F26" s="20">
        <v>72</v>
      </c>
      <c r="G26" s="43">
        <v>10.029999999999999</v>
      </c>
      <c r="H26" s="72">
        <v>1</v>
      </c>
      <c r="I26" s="45">
        <v>175</v>
      </c>
      <c r="J26" s="73">
        <v>1</v>
      </c>
      <c r="K26" s="45">
        <v>30</v>
      </c>
      <c r="L26" s="77">
        <v>4</v>
      </c>
      <c r="M26" s="45">
        <v>1.42</v>
      </c>
      <c r="N26" s="48">
        <v>1</v>
      </c>
      <c r="O26" s="45">
        <f>H26+J26+L26+N26</f>
        <v>7</v>
      </c>
      <c r="P26" s="100">
        <v>1</v>
      </c>
    </row>
    <row r="27" spans="2:16" x14ac:dyDescent="0.3">
      <c r="B27" s="19"/>
      <c r="C27" s="19" t="s">
        <v>134</v>
      </c>
      <c r="D27" s="19" t="s">
        <v>76</v>
      </c>
      <c r="E27" s="19" t="s">
        <v>41</v>
      </c>
      <c r="F27" s="20">
        <v>67</v>
      </c>
      <c r="G27" s="43">
        <v>10.81</v>
      </c>
      <c r="H27" s="72">
        <v>5</v>
      </c>
      <c r="I27" s="45">
        <v>148</v>
      </c>
      <c r="J27" s="73">
        <v>7</v>
      </c>
      <c r="K27" s="45">
        <v>32</v>
      </c>
      <c r="L27" s="77">
        <v>3</v>
      </c>
      <c r="M27" s="45">
        <v>1.42</v>
      </c>
      <c r="N27" s="48">
        <v>1</v>
      </c>
      <c r="O27" s="45">
        <f>H27+J27+L27+N27</f>
        <v>16</v>
      </c>
      <c r="P27" s="100">
        <v>2</v>
      </c>
    </row>
    <row r="28" spans="2:16" x14ac:dyDescent="0.3">
      <c r="B28" s="19"/>
      <c r="C28" s="19" t="s">
        <v>132</v>
      </c>
      <c r="D28" s="19" t="s">
        <v>76</v>
      </c>
      <c r="E28" s="19" t="s">
        <v>41</v>
      </c>
      <c r="F28" s="20">
        <v>66</v>
      </c>
      <c r="G28" s="43">
        <v>10.6</v>
      </c>
      <c r="H28" s="72">
        <v>3</v>
      </c>
      <c r="I28" s="45">
        <v>153</v>
      </c>
      <c r="J28" s="73">
        <v>5</v>
      </c>
      <c r="K28" s="45">
        <v>30</v>
      </c>
      <c r="L28" s="77">
        <v>4</v>
      </c>
      <c r="M28" s="45">
        <v>2</v>
      </c>
      <c r="N28" s="48">
        <v>6</v>
      </c>
      <c r="O28" s="45">
        <f>H28+J28+L28+N28</f>
        <v>18</v>
      </c>
      <c r="P28" s="100">
        <v>3</v>
      </c>
    </row>
    <row r="29" spans="2:16" x14ac:dyDescent="0.3">
      <c r="B29" s="19"/>
      <c r="C29" s="19" t="s">
        <v>122</v>
      </c>
      <c r="D29" s="19" t="s">
        <v>76</v>
      </c>
      <c r="E29" s="19" t="s">
        <v>123</v>
      </c>
      <c r="F29" s="20">
        <v>60</v>
      </c>
      <c r="G29" s="43">
        <v>11.16</v>
      </c>
      <c r="H29" s="72">
        <v>10</v>
      </c>
      <c r="I29" s="45">
        <v>158</v>
      </c>
      <c r="J29" s="73">
        <v>4</v>
      </c>
      <c r="K29" s="45">
        <v>48</v>
      </c>
      <c r="L29" s="77">
        <v>1</v>
      </c>
      <c r="M29" s="45">
        <v>1.52</v>
      </c>
      <c r="N29" s="48">
        <v>4</v>
      </c>
      <c r="O29" s="45">
        <f>H29+J29+L29+N29</f>
        <v>19</v>
      </c>
      <c r="P29" s="100">
        <v>4</v>
      </c>
    </row>
    <row r="30" spans="2:16" x14ac:dyDescent="0.3">
      <c r="B30" s="19"/>
      <c r="C30" s="19" t="s">
        <v>148</v>
      </c>
      <c r="D30" s="19" t="s">
        <v>78</v>
      </c>
      <c r="E30" s="19" t="s">
        <v>44</v>
      </c>
      <c r="F30" s="20">
        <v>75</v>
      </c>
      <c r="G30" s="43">
        <v>10.4</v>
      </c>
      <c r="H30" s="72">
        <v>2</v>
      </c>
      <c r="I30" s="45">
        <v>139</v>
      </c>
      <c r="J30" s="73">
        <v>10</v>
      </c>
      <c r="K30" s="45">
        <v>25</v>
      </c>
      <c r="L30" s="77">
        <v>7</v>
      </c>
      <c r="M30" s="45">
        <v>1.55</v>
      </c>
      <c r="N30" s="48">
        <v>5</v>
      </c>
      <c r="O30" s="45">
        <f>H30+J30+L30+N30</f>
        <v>24</v>
      </c>
      <c r="P30" s="100">
        <v>5</v>
      </c>
    </row>
    <row r="31" spans="2:16" x14ac:dyDescent="0.3">
      <c r="B31" s="19"/>
      <c r="C31" s="19" t="s">
        <v>117</v>
      </c>
      <c r="D31" s="19" t="s">
        <v>76</v>
      </c>
      <c r="E31" s="19" t="s">
        <v>56</v>
      </c>
      <c r="F31" s="20">
        <v>55</v>
      </c>
      <c r="G31" s="43">
        <v>10.86</v>
      </c>
      <c r="H31" s="72">
        <v>8</v>
      </c>
      <c r="I31" s="45">
        <v>173</v>
      </c>
      <c r="J31" s="73">
        <v>2</v>
      </c>
      <c r="K31" s="45">
        <v>22</v>
      </c>
      <c r="L31" s="77">
        <v>8</v>
      </c>
      <c r="M31" s="45">
        <v>2.02</v>
      </c>
      <c r="N31" s="48">
        <v>7</v>
      </c>
      <c r="O31" s="45">
        <f>H31+J31+L31+N31</f>
        <v>25</v>
      </c>
      <c r="P31" s="100">
        <v>6</v>
      </c>
    </row>
    <row r="32" spans="2:16" x14ac:dyDescent="0.3">
      <c r="B32" s="19"/>
      <c r="C32" s="19" t="s">
        <v>130</v>
      </c>
      <c r="D32" s="19" t="s">
        <v>76</v>
      </c>
      <c r="E32" s="19" t="s">
        <v>41</v>
      </c>
      <c r="F32" s="20">
        <v>64</v>
      </c>
      <c r="G32" s="43">
        <v>10.85</v>
      </c>
      <c r="H32" s="72">
        <v>7</v>
      </c>
      <c r="I32" s="45">
        <v>148</v>
      </c>
      <c r="J32" s="73">
        <v>7</v>
      </c>
      <c r="K32" s="45">
        <v>34</v>
      </c>
      <c r="L32" s="77">
        <v>2</v>
      </c>
      <c r="M32" s="45">
        <v>2.0499999999999998</v>
      </c>
      <c r="N32" s="48">
        <v>10</v>
      </c>
      <c r="O32" s="45">
        <f>H32+J32+L32+N32</f>
        <v>26</v>
      </c>
      <c r="P32" s="100">
        <v>7</v>
      </c>
    </row>
    <row r="33" spans="2:16" x14ac:dyDescent="0.3">
      <c r="B33" s="19"/>
      <c r="C33" s="19" t="s">
        <v>121</v>
      </c>
      <c r="D33" s="19" t="s">
        <v>78</v>
      </c>
      <c r="E33" s="19" t="s">
        <v>85</v>
      </c>
      <c r="F33" s="20">
        <v>59</v>
      </c>
      <c r="G33" s="43">
        <v>10.82</v>
      </c>
      <c r="H33" s="72">
        <v>6</v>
      </c>
      <c r="I33" s="45">
        <v>150</v>
      </c>
      <c r="J33" s="73">
        <v>6</v>
      </c>
      <c r="K33" s="45">
        <v>20</v>
      </c>
      <c r="L33" s="77">
        <v>11</v>
      </c>
      <c r="M33" s="45">
        <v>1.44</v>
      </c>
      <c r="N33" s="48">
        <v>3</v>
      </c>
      <c r="O33" s="45">
        <f>H33+J33+L33+N33</f>
        <v>26</v>
      </c>
      <c r="P33" s="100">
        <v>8</v>
      </c>
    </row>
    <row r="34" spans="2:16" x14ac:dyDescent="0.3">
      <c r="B34" s="19"/>
      <c r="C34" s="19" t="s">
        <v>144</v>
      </c>
      <c r="D34" s="19" t="s">
        <v>78</v>
      </c>
      <c r="E34" s="19" t="s">
        <v>44</v>
      </c>
      <c r="F34" s="20">
        <v>73</v>
      </c>
      <c r="G34" s="43">
        <v>10.92</v>
      </c>
      <c r="H34" s="72">
        <v>9</v>
      </c>
      <c r="I34" s="45">
        <v>173</v>
      </c>
      <c r="J34" s="73">
        <v>2</v>
      </c>
      <c r="K34" s="45">
        <v>22</v>
      </c>
      <c r="L34" s="77">
        <v>8</v>
      </c>
      <c r="M34" s="45">
        <v>2.0499999999999998</v>
      </c>
      <c r="N34" s="48">
        <v>10</v>
      </c>
      <c r="O34" s="45">
        <f>H34+J34+L34+N34</f>
        <v>29</v>
      </c>
      <c r="P34" s="100">
        <v>9</v>
      </c>
    </row>
    <row r="35" spans="2:16" x14ac:dyDescent="0.3">
      <c r="B35" s="19"/>
      <c r="C35" s="19" t="s">
        <v>110</v>
      </c>
      <c r="D35" s="19" t="s">
        <v>76</v>
      </c>
      <c r="E35" s="19" t="s">
        <v>16</v>
      </c>
      <c r="F35" s="20">
        <v>48</v>
      </c>
      <c r="G35" s="43">
        <v>11.58</v>
      </c>
      <c r="H35" s="72">
        <v>11</v>
      </c>
      <c r="I35" s="45">
        <v>140</v>
      </c>
      <c r="J35" s="73">
        <v>9</v>
      </c>
      <c r="K35" s="45">
        <v>30</v>
      </c>
      <c r="L35" s="77">
        <v>4</v>
      </c>
      <c r="M35" s="45">
        <v>2.0299999999999998</v>
      </c>
      <c r="N35" s="48">
        <v>8</v>
      </c>
      <c r="O35" s="45">
        <f>H35+J35+L35+N35</f>
        <v>32</v>
      </c>
      <c r="P35" s="100">
        <v>10</v>
      </c>
    </row>
    <row r="36" spans="2:16" x14ac:dyDescent="0.3">
      <c r="B36" s="18"/>
      <c r="C36" s="19" t="s">
        <v>159</v>
      </c>
      <c r="D36" s="18">
        <v>2012</v>
      </c>
      <c r="E36" s="19" t="s">
        <v>160</v>
      </c>
      <c r="F36" s="20">
        <v>15</v>
      </c>
      <c r="G36" s="43">
        <v>10.77</v>
      </c>
      <c r="H36" s="72">
        <v>4</v>
      </c>
      <c r="I36" s="45">
        <v>139</v>
      </c>
      <c r="J36" s="73">
        <v>10</v>
      </c>
      <c r="K36" s="45">
        <v>13</v>
      </c>
      <c r="L36" s="77">
        <v>13</v>
      </c>
      <c r="M36" s="45">
        <v>2.09</v>
      </c>
      <c r="N36" s="48">
        <v>12</v>
      </c>
      <c r="O36" s="45">
        <f>H36+J36+L36+N36</f>
        <v>39</v>
      </c>
      <c r="P36" s="100">
        <v>11</v>
      </c>
    </row>
    <row r="37" spans="2:16" x14ac:dyDescent="0.3">
      <c r="B37" s="19"/>
      <c r="C37" s="19" t="s">
        <v>111</v>
      </c>
      <c r="D37" s="19" t="s">
        <v>76</v>
      </c>
      <c r="E37" s="19" t="s">
        <v>16</v>
      </c>
      <c r="F37" s="20">
        <v>49</v>
      </c>
      <c r="G37" s="43">
        <v>11.79</v>
      </c>
      <c r="H37" s="72">
        <v>13</v>
      </c>
      <c r="I37" s="45">
        <v>132</v>
      </c>
      <c r="J37" s="73">
        <v>12</v>
      </c>
      <c r="K37" s="45">
        <v>22</v>
      </c>
      <c r="L37" s="77">
        <v>8</v>
      </c>
      <c r="M37" s="45">
        <v>2.1800000000000002</v>
      </c>
      <c r="N37" s="48">
        <v>13</v>
      </c>
      <c r="O37" s="45">
        <f>H37+J37+L37+N37</f>
        <v>46</v>
      </c>
      <c r="P37" s="100">
        <v>12</v>
      </c>
    </row>
    <row r="38" spans="2:16" x14ac:dyDescent="0.3">
      <c r="B38" s="19"/>
      <c r="C38" s="19" t="s">
        <v>120</v>
      </c>
      <c r="D38" s="19" t="s">
        <v>76</v>
      </c>
      <c r="E38" s="19" t="s">
        <v>85</v>
      </c>
      <c r="F38" s="20">
        <v>58</v>
      </c>
      <c r="G38" s="43">
        <v>11.67</v>
      </c>
      <c r="H38" s="72">
        <v>12</v>
      </c>
      <c r="I38" s="45">
        <v>125</v>
      </c>
      <c r="J38" s="73">
        <v>13</v>
      </c>
      <c r="K38" s="45">
        <v>14</v>
      </c>
      <c r="L38" s="77">
        <v>12</v>
      </c>
      <c r="M38" s="45">
        <v>2.04</v>
      </c>
      <c r="N38" s="48">
        <v>9</v>
      </c>
      <c r="O38" s="45">
        <f>H38+J38+L38+N38</f>
        <v>46</v>
      </c>
      <c r="P38" s="100">
        <v>13</v>
      </c>
    </row>
    <row r="39" spans="2:16" x14ac:dyDescent="0.3">
      <c r="B39" s="18"/>
      <c r="C39" s="19" t="s">
        <v>161</v>
      </c>
      <c r="D39" s="18">
        <v>2013</v>
      </c>
      <c r="E39" s="19" t="s">
        <v>16</v>
      </c>
      <c r="F39" s="20">
        <v>9639</v>
      </c>
      <c r="G39" s="80" t="s">
        <v>716</v>
      </c>
      <c r="H39" s="72">
        <v>14</v>
      </c>
      <c r="I39" s="45">
        <v>97</v>
      </c>
      <c r="J39" s="73">
        <v>14</v>
      </c>
      <c r="K39" s="76" t="s">
        <v>716</v>
      </c>
      <c r="L39" s="77">
        <v>14</v>
      </c>
      <c r="M39" s="45">
        <v>2.37</v>
      </c>
      <c r="N39" s="48">
        <v>14</v>
      </c>
      <c r="O39" s="45">
        <f>H39+J39+L39+N39</f>
        <v>56</v>
      </c>
      <c r="P39" s="100">
        <v>14</v>
      </c>
    </row>
    <row r="41" spans="2:16" x14ac:dyDescent="0.3">
      <c r="J41" s="50"/>
      <c r="K41" s="49"/>
      <c r="L41" s="50" t="s">
        <v>45</v>
      </c>
      <c r="M41" s="49"/>
      <c r="N41" s="50"/>
    </row>
    <row r="42" spans="2:16" x14ac:dyDescent="0.3">
      <c r="J42" s="50"/>
      <c r="K42" s="49"/>
      <c r="L42" s="50" t="s">
        <v>46</v>
      </c>
      <c r="M42" s="49"/>
      <c r="N42" s="50"/>
    </row>
  </sheetData>
  <autoFilter ref="B25:P25">
    <sortState ref="B26:P39">
      <sortCondition ref="P25"/>
    </sortState>
  </autoFilter>
  <mergeCells count="2">
    <mergeCell ref="B2:F2"/>
    <mergeCell ref="B22:F22"/>
  </mergeCells>
  <pageMargins left="0.70866137742996205" right="0.70866137742996205" top="0.74803149700164795" bottom="0.74803149700164795" header="0.31496062874794001" footer="0.31496062874794001"/>
  <pageSetup paperSize="9" scale="64" orientation="landscape" r:id="rId1"/>
  <rowBreaks count="2" manualBreakCount="2">
    <brk id="20" max="16383" man="1"/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6"/>
  <sheetViews>
    <sheetView topLeftCell="A37" workbookViewId="0">
      <selection activeCell="B6" sqref="B6:B22"/>
    </sheetView>
  </sheetViews>
  <sheetFormatPr defaultColWidth="9.109375" defaultRowHeight="14.4" x14ac:dyDescent="0.3"/>
  <cols>
    <col min="3" max="3" width="23.33203125" customWidth="1"/>
    <col min="4" max="4" width="9.6640625" style="30" customWidth="1"/>
    <col min="5" max="5" width="22.88671875" customWidth="1"/>
    <col min="6" max="6" width="11.88671875" style="31" customWidth="1"/>
    <col min="7" max="7" width="10.88671875" style="30" customWidth="1"/>
    <col min="9" max="9" width="12.33203125" style="30" customWidth="1"/>
    <col min="11" max="11" width="14.5546875" style="30" customWidth="1"/>
    <col min="13" max="13" width="12.88671875" style="30" customWidth="1"/>
    <col min="15" max="15" width="10" customWidth="1"/>
  </cols>
  <sheetData>
    <row r="2" spans="2:16" x14ac:dyDescent="0.3">
      <c r="B2" s="65" t="s">
        <v>162</v>
      </c>
      <c r="C2" s="65"/>
      <c r="D2" s="65"/>
      <c r="E2" s="65"/>
      <c r="F2" s="65"/>
    </row>
    <row r="3" spans="2:16" x14ac:dyDescent="0.3">
      <c r="B3" s="32"/>
      <c r="C3" s="32"/>
      <c r="D3" s="31"/>
      <c r="E3" s="32"/>
      <c r="G3" s="33"/>
      <c r="H3" s="33"/>
      <c r="I3" s="33"/>
      <c r="J3" s="33"/>
      <c r="K3" s="33"/>
      <c r="L3" s="33"/>
      <c r="M3" s="33"/>
      <c r="N3" s="33"/>
      <c r="O3" s="33"/>
    </row>
    <row r="5" spans="2:16" ht="34.5" customHeight="1" x14ac:dyDescent="0.3">
      <c r="B5" s="34" t="s">
        <v>1</v>
      </c>
      <c r="C5" s="34" t="s">
        <v>2</v>
      </c>
      <c r="D5" s="35" t="s">
        <v>3</v>
      </c>
      <c r="E5" s="34" t="s">
        <v>4</v>
      </c>
      <c r="F5" s="36" t="s">
        <v>5</v>
      </c>
      <c r="G5" s="37" t="s">
        <v>6</v>
      </c>
      <c r="H5" s="38" t="s">
        <v>7</v>
      </c>
      <c r="I5" s="39" t="s">
        <v>8</v>
      </c>
      <c r="J5" s="40" t="s">
        <v>7</v>
      </c>
      <c r="K5" s="37" t="s">
        <v>9</v>
      </c>
      <c r="L5" s="41" t="s">
        <v>7</v>
      </c>
      <c r="M5" s="37" t="s">
        <v>10</v>
      </c>
      <c r="N5" s="42" t="s">
        <v>7</v>
      </c>
      <c r="O5" s="37" t="s">
        <v>11</v>
      </c>
      <c r="P5" s="37" t="s">
        <v>12</v>
      </c>
    </row>
    <row r="6" spans="2:16" x14ac:dyDescent="0.3">
      <c r="B6" s="19">
        <v>1</v>
      </c>
      <c r="C6" s="19" t="s">
        <v>194</v>
      </c>
      <c r="D6" s="19" t="s">
        <v>166</v>
      </c>
      <c r="E6" s="19" t="s">
        <v>195</v>
      </c>
      <c r="F6" s="20">
        <v>111</v>
      </c>
      <c r="G6" s="76">
        <v>9.2100000000000009</v>
      </c>
      <c r="H6" s="72">
        <v>1</v>
      </c>
      <c r="I6" s="45">
        <v>184</v>
      </c>
      <c r="J6" s="73">
        <v>3</v>
      </c>
      <c r="K6" s="45">
        <v>35</v>
      </c>
      <c r="L6" s="77">
        <v>2</v>
      </c>
      <c r="M6" s="45">
        <v>1.39</v>
      </c>
      <c r="N6" s="99">
        <v>2</v>
      </c>
      <c r="O6" s="45">
        <f>H6+J6+L6+N6</f>
        <v>8</v>
      </c>
      <c r="P6" s="100">
        <v>1</v>
      </c>
    </row>
    <row r="7" spans="2:16" x14ac:dyDescent="0.3">
      <c r="B7" s="19">
        <v>2</v>
      </c>
      <c r="C7" s="19" t="s">
        <v>168</v>
      </c>
      <c r="D7" s="19" t="s">
        <v>164</v>
      </c>
      <c r="E7" s="19" t="s">
        <v>16</v>
      </c>
      <c r="F7" s="20">
        <v>84</v>
      </c>
      <c r="G7" s="76">
        <v>9.84</v>
      </c>
      <c r="H7" s="72">
        <v>5</v>
      </c>
      <c r="I7" s="45">
        <v>185</v>
      </c>
      <c r="J7" s="73">
        <v>2</v>
      </c>
      <c r="K7" s="45">
        <v>39</v>
      </c>
      <c r="L7" s="77">
        <v>1</v>
      </c>
      <c r="M7" s="45">
        <v>1.41</v>
      </c>
      <c r="N7" s="99">
        <v>4</v>
      </c>
      <c r="O7" s="45">
        <f>H7+J7+L7+N7</f>
        <v>12</v>
      </c>
      <c r="P7" s="100">
        <v>2</v>
      </c>
    </row>
    <row r="8" spans="2:16" x14ac:dyDescent="0.3">
      <c r="B8" s="19">
        <v>3</v>
      </c>
      <c r="C8" s="19" t="s">
        <v>184</v>
      </c>
      <c r="D8" s="19" t="s">
        <v>166</v>
      </c>
      <c r="E8" s="19" t="s">
        <v>85</v>
      </c>
      <c r="F8" s="20">
        <v>100</v>
      </c>
      <c r="G8" s="76">
        <v>9.36</v>
      </c>
      <c r="H8" s="72">
        <v>2</v>
      </c>
      <c r="I8" s="45">
        <v>192</v>
      </c>
      <c r="J8" s="73">
        <v>1</v>
      </c>
      <c r="K8" s="45">
        <v>22</v>
      </c>
      <c r="L8" s="77">
        <v>9</v>
      </c>
      <c r="M8" s="45">
        <v>1.48</v>
      </c>
      <c r="N8" s="99">
        <v>7</v>
      </c>
      <c r="O8" s="45">
        <f>H8+J8+L8+N8</f>
        <v>19</v>
      </c>
      <c r="P8" s="100">
        <v>3</v>
      </c>
    </row>
    <row r="9" spans="2:16" x14ac:dyDescent="0.3">
      <c r="B9" s="19">
        <v>4</v>
      </c>
      <c r="C9" s="19" t="s">
        <v>170</v>
      </c>
      <c r="D9" s="19" t="s">
        <v>166</v>
      </c>
      <c r="E9" s="19" t="s">
        <v>16</v>
      </c>
      <c r="F9" s="20">
        <v>86</v>
      </c>
      <c r="G9" s="76">
        <v>9.69</v>
      </c>
      <c r="H9" s="72">
        <v>4</v>
      </c>
      <c r="I9" s="45">
        <v>175</v>
      </c>
      <c r="J9" s="73">
        <v>5</v>
      </c>
      <c r="K9" s="45">
        <v>18</v>
      </c>
      <c r="L9" s="77">
        <v>10</v>
      </c>
      <c r="M9" s="45">
        <v>1.37</v>
      </c>
      <c r="N9" s="99">
        <v>1</v>
      </c>
      <c r="O9" s="45">
        <f>H9+J9+L9+N9</f>
        <v>20</v>
      </c>
      <c r="P9" s="100">
        <v>4</v>
      </c>
    </row>
    <row r="10" spans="2:16" x14ac:dyDescent="0.3">
      <c r="B10" s="19">
        <v>5</v>
      </c>
      <c r="C10" s="19" t="s">
        <v>189</v>
      </c>
      <c r="D10" s="19" t="s">
        <v>166</v>
      </c>
      <c r="E10" s="19" t="s">
        <v>190</v>
      </c>
      <c r="F10" s="20">
        <v>107</v>
      </c>
      <c r="G10" s="76">
        <v>9.66</v>
      </c>
      <c r="H10" s="72">
        <v>3</v>
      </c>
      <c r="I10" s="45">
        <v>162</v>
      </c>
      <c r="J10" s="73">
        <v>9</v>
      </c>
      <c r="K10" s="45">
        <v>26</v>
      </c>
      <c r="L10" s="77">
        <v>5</v>
      </c>
      <c r="M10" s="45">
        <v>1.43</v>
      </c>
      <c r="N10" s="99">
        <v>6</v>
      </c>
      <c r="O10" s="45">
        <f>H10+J10+L10+N10</f>
        <v>23</v>
      </c>
      <c r="P10" s="100">
        <v>5</v>
      </c>
    </row>
    <row r="11" spans="2:16" x14ac:dyDescent="0.3">
      <c r="B11" s="19">
        <v>6</v>
      </c>
      <c r="C11" s="19" t="s">
        <v>183</v>
      </c>
      <c r="D11" s="19" t="s">
        <v>166</v>
      </c>
      <c r="E11" s="19" t="s">
        <v>85</v>
      </c>
      <c r="F11" s="20">
        <v>99</v>
      </c>
      <c r="G11" s="76">
        <v>10.029999999999999</v>
      </c>
      <c r="H11" s="72">
        <v>8</v>
      </c>
      <c r="I11" s="45">
        <v>176</v>
      </c>
      <c r="J11" s="73">
        <v>4</v>
      </c>
      <c r="K11" s="45">
        <v>33</v>
      </c>
      <c r="L11" s="77">
        <v>3</v>
      </c>
      <c r="M11" s="45">
        <v>1.57</v>
      </c>
      <c r="N11" s="99">
        <v>9</v>
      </c>
      <c r="O11" s="45">
        <f>H11+J11+L11+N11</f>
        <v>24</v>
      </c>
      <c r="P11" s="100">
        <v>6</v>
      </c>
    </row>
    <row r="12" spans="2:16" x14ac:dyDescent="0.3">
      <c r="B12" s="19">
        <v>7</v>
      </c>
      <c r="C12" s="19" t="s">
        <v>186</v>
      </c>
      <c r="D12" s="19" t="s">
        <v>166</v>
      </c>
      <c r="E12" s="19" t="s">
        <v>123</v>
      </c>
      <c r="F12" s="20">
        <v>102</v>
      </c>
      <c r="G12" s="76">
        <v>10.029999999999999</v>
      </c>
      <c r="H12" s="72">
        <v>8</v>
      </c>
      <c r="I12" s="45">
        <v>165</v>
      </c>
      <c r="J12" s="73">
        <v>7</v>
      </c>
      <c r="K12" s="45">
        <v>25</v>
      </c>
      <c r="L12" s="77">
        <v>6</v>
      </c>
      <c r="M12" s="45">
        <v>1.41</v>
      </c>
      <c r="N12" s="99">
        <v>4</v>
      </c>
      <c r="O12" s="45">
        <f>H12+J12+L12+N12</f>
        <v>25</v>
      </c>
      <c r="P12" s="100">
        <v>7</v>
      </c>
    </row>
    <row r="13" spans="2:16" x14ac:dyDescent="0.3">
      <c r="B13" s="19">
        <v>8</v>
      </c>
      <c r="C13" s="19" t="s">
        <v>182</v>
      </c>
      <c r="D13" s="19" t="s">
        <v>166</v>
      </c>
      <c r="E13" s="19" t="s">
        <v>85</v>
      </c>
      <c r="F13" s="20">
        <v>98</v>
      </c>
      <c r="G13" s="76">
        <v>9.84</v>
      </c>
      <c r="H13" s="72">
        <v>5</v>
      </c>
      <c r="I13" s="45">
        <v>148</v>
      </c>
      <c r="J13" s="73">
        <v>16</v>
      </c>
      <c r="K13" s="45">
        <v>23</v>
      </c>
      <c r="L13" s="77">
        <v>7</v>
      </c>
      <c r="M13" s="45">
        <v>1.4</v>
      </c>
      <c r="N13" s="99">
        <v>3</v>
      </c>
      <c r="O13" s="45">
        <f>H13+J13+L13+N13</f>
        <v>31</v>
      </c>
      <c r="P13" s="100">
        <v>8</v>
      </c>
    </row>
    <row r="14" spans="2:16" x14ac:dyDescent="0.3">
      <c r="B14" s="19">
        <v>9</v>
      </c>
      <c r="C14" s="19" t="s">
        <v>191</v>
      </c>
      <c r="D14" s="19" t="s">
        <v>164</v>
      </c>
      <c r="E14" s="19" t="s">
        <v>93</v>
      </c>
      <c r="F14" s="20">
        <v>108</v>
      </c>
      <c r="G14" s="76">
        <v>9.9600000000000009</v>
      </c>
      <c r="H14" s="72">
        <v>7</v>
      </c>
      <c r="I14" s="45">
        <v>153</v>
      </c>
      <c r="J14" s="73">
        <v>14</v>
      </c>
      <c r="K14" s="45">
        <v>23</v>
      </c>
      <c r="L14" s="77">
        <v>7</v>
      </c>
      <c r="M14" s="45">
        <v>2.06</v>
      </c>
      <c r="N14" s="99">
        <v>10</v>
      </c>
      <c r="O14" s="45">
        <f>H14+J14+L14+N14</f>
        <v>38</v>
      </c>
      <c r="P14" s="100">
        <v>9</v>
      </c>
    </row>
    <row r="15" spans="2:16" x14ac:dyDescent="0.3">
      <c r="B15" s="19">
        <v>10</v>
      </c>
      <c r="C15" s="19" t="s">
        <v>165</v>
      </c>
      <c r="D15" s="19" t="s">
        <v>166</v>
      </c>
      <c r="E15" s="19" t="s">
        <v>16</v>
      </c>
      <c r="F15" s="20">
        <v>82</v>
      </c>
      <c r="G15" s="76">
        <v>10.45</v>
      </c>
      <c r="H15" s="72">
        <v>11</v>
      </c>
      <c r="I15" s="45">
        <v>164</v>
      </c>
      <c r="J15" s="73">
        <v>8</v>
      </c>
      <c r="K15" s="45">
        <v>15</v>
      </c>
      <c r="L15" s="77">
        <v>11</v>
      </c>
      <c r="M15" s="45">
        <v>1.56</v>
      </c>
      <c r="N15" s="99">
        <v>8</v>
      </c>
      <c r="O15" s="45">
        <f>H15+J15+L15+N15</f>
        <v>38</v>
      </c>
      <c r="P15" s="100">
        <v>10</v>
      </c>
    </row>
    <row r="16" spans="2:16" x14ac:dyDescent="0.3">
      <c r="B16" s="19">
        <v>11</v>
      </c>
      <c r="C16" s="19" t="s">
        <v>192</v>
      </c>
      <c r="D16" s="19" t="s">
        <v>166</v>
      </c>
      <c r="E16" s="19" t="s">
        <v>44</v>
      </c>
      <c r="F16" s="20">
        <v>109</v>
      </c>
      <c r="G16" s="76">
        <v>10.44</v>
      </c>
      <c r="H16" s="72">
        <v>10</v>
      </c>
      <c r="I16" s="45">
        <v>157</v>
      </c>
      <c r="J16" s="73">
        <v>12</v>
      </c>
      <c r="K16" s="45">
        <v>14</v>
      </c>
      <c r="L16" s="77">
        <v>12</v>
      </c>
      <c r="M16" s="45">
        <v>2.06</v>
      </c>
      <c r="N16" s="99">
        <v>10</v>
      </c>
      <c r="O16" s="45">
        <f>H16+J16+L16+N16</f>
        <v>44</v>
      </c>
      <c r="P16" s="100">
        <v>11</v>
      </c>
    </row>
    <row r="17" spans="2:16" x14ac:dyDescent="0.3">
      <c r="B17" s="19">
        <v>12</v>
      </c>
      <c r="C17" s="19" t="s">
        <v>196</v>
      </c>
      <c r="D17" s="18">
        <v>2010</v>
      </c>
      <c r="E17" s="19" t="s">
        <v>181</v>
      </c>
      <c r="F17" s="20">
        <v>139</v>
      </c>
      <c r="G17" s="76">
        <v>11.1</v>
      </c>
      <c r="H17" s="72">
        <v>13</v>
      </c>
      <c r="I17" s="45">
        <v>167</v>
      </c>
      <c r="J17" s="73">
        <v>6</v>
      </c>
      <c r="K17" s="45">
        <v>12</v>
      </c>
      <c r="L17" s="77">
        <v>14</v>
      </c>
      <c r="M17" s="45">
        <v>2.2999999999999998</v>
      </c>
      <c r="N17" s="99">
        <v>16</v>
      </c>
      <c r="O17" s="45">
        <f>H17+J17+L17+N17</f>
        <v>49</v>
      </c>
      <c r="P17" s="100">
        <v>12</v>
      </c>
    </row>
    <row r="18" spans="2:16" x14ac:dyDescent="0.3">
      <c r="B18" s="19">
        <v>13</v>
      </c>
      <c r="C18" s="19" t="s">
        <v>174</v>
      </c>
      <c r="D18" s="19" t="s">
        <v>166</v>
      </c>
      <c r="E18" s="19" t="s">
        <v>56</v>
      </c>
      <c r="F18" s="20">
        <v>91</v>
      </c>
      <c r="G18" s="76">
        <v>11.37</v>
      </c>
      <c r="H18" s="72">
        <v>15</v>
      </c>
      <c r="I18" s="45">
        <v>138</v>
      </c>
      <c r="J18" s="73">
        <v>17</v>
      </c>
      <c r="K18" s="45">
        <v>30</v>
      </c>
      <c r="L18" s="77">
        <v>4</v>
      </c>
      <c r="M18" s="45">
        <v>2.16</v>
      </c>
      <c r="N18" s="99">
        <v>14</v>
      </c>
      <c r="O18" s="45">
        <f>H18+J18+L18+N18</f>
        <v>50</v>
      </c>
      <c r="P18" s="100">
        <v>13</v>
      </c>
    </row>
    <row r="19" spans="2:16" x14ac:dyDescent="0.3">
      <c r="B19" s="19">
        <v>14</v>
      </c>
      <c r="C19" s="19" t="s">
        <v>163</v>
      </c>
      <c r="D19" s="19" t="s">
        <v>164</v>
      </c>
      <c r="E19" s="19" t="s">
        <v>16</v>
      </c>
      <c r="F19" s="20">
        <v>81</v>
      </c>
      <c r="G19" s="76">
        <v>11.36</v>
      </c>
      <c r="H19" s="72">
        <v>14</v>
      </c>
      <c r="I19" s="45">
        <v>154</v>
      </c>
      <c r="J19" s="73">
        <v>13</v>
      </c>
      <c r="K19" s="45">
        <v>9</v>
      </c>
      <c r="L19" s="77">
        <v>15</v>
      </c>
      <c r="M19" s="45">
        <v>2.0699999999999998</v>
      </c>
      <c r="N19" s="99">
        <v>12</v>
      </c>
      <c r="O19" s="45">
        <f>H19+J19+L19+N19</f>
        <v>54</v>
      </c>
      <c r="P19" s="100">
        <v>14</v>
      </c>
    </row>
    <row r="20" spans="2:16" x14ac:dyDescent="0.3">
      <c r="B20" s="19">
        <v>15</v>
      </c>
      <c r="C20" s="19" t="s">
        <v>197</v>
      </c>
      <c r="D20" s="18">
        <v>2010</v>
      </c>
      <c r="E20" s="19" t="s">
        <v>181</v>
      </c>
      <c r="F20" s="20">
        <v>9638</v>
      </c>
      <c r="G20" s="76">
        <v>10.74</v>
      </c>
      <c r="H20" s="72">
        <v>12</v>
      </c>
      <c r="I20" s="45">
        <v>152</v>
      </c>
      <c r="J20" s="73">
        <v>15</v>
      </c>
      <c r="K20" s="45">
        <v>13</v>
      </c>
      <c r="L20" s="77">
        <v>13</v>
      </c>
      <c r="M20" s="45">
        <v>2.21</v>
      </c>
      <c r="N20" s="99">
        <v>15</v>
      </c>
      <c r="O20" s="45">
        <f>H20+J20+L20+N20</f>
        <v>55</v>
      </c>
      <c r="P20" s="100">
        <v>15</v>
      </c>
    </row>
    <row r="21" spans="2:16" x14ac:dyDescent="0.3">
      <c r="B21" s="19">
        <v>16</v>
      </c>
      <c r="C21" s="19" t="s">
        <v>167</v>
      </c>
      <c r="D21" s="19" t="s">
        <v>166</v>
      </c>
      <c r="E21" s="19" t="s">
        <v>16</v>
      </c>
      <c r="F21" s="20">
        <v>83</v>
      </c>
      <c r="G21" s="76">
        <v>11.55</v>
      </c>
      <c r="H21" s="72">
        <v>16</v>
      </c>
      <c r="I21" s="45">
        <v>160</v>
      </c>
      <c r="J21" s="73">
        <v>10</v>
      </c>
      <c r="K21" s="45">
        <v>7</v>
      </c>
      <c r="L21" s="77">
        <v>16</v>
      </c>
      <c r="M21" s="45">
        <v>2.09</v>
      </c>
      <c r="N21" s="99">
        <v>13</v>
      </c>
      <c r="O21" s="45">
        <f>H21+J21+L21+N21</f>
        <v>55</v>
      </c>
      <c r="P21" s="100">
        <v>16</v>
      </c>
    </row>
    <row r="22" spans="2:16" x14ac:dyDescent="0.3">
      <c r="B22" s="19">
        <v>17</v>
      </c>
      <c r="C22" s="19" t="s">
        <v>180</v>
      </c>
      <c r="D22" s="19" t="s">
        <v>166</v>
      </c>
      <c r="E22" s="19" t="s">
        <v>181</v>
      </c>
      <c r="F22" s="20">
        <v>97</v>
      </c>
      <c r="G22" s="76">
        <v>11.96</v>
      </c>
      <c r="H22" s="72">
        <v>17</v>
      </c>
      <c r="I22" s="45">
        <v>160</v>
      </c>
      <c r="J22" s="73">
        <v>10</v>
      </c>
      <c r="K22" s="45">
        <v>4</v>
      </c>
      <c r="L22" s="77">
        <v>17</v>
      </c>
      <c r="M22" s="45">
        <v>2.4300000000000002</v>
      </c>
      <c r="N22" s="99">
        <v>17</v>
      </c>
      <c r="O22" s="45">
        <f>H22+J22+L22+N22</f>
        <v>61</v>
      </c>
      <c r="P22" s="100">
        <v>17</v>
      </c>
    </row>
    <row r="23" spans="2:16" s="49" customFormat="1" x14ac:dyDescent="0.3">
      <c r="B23" s="69"/>
      <c r="C23" s="69"/>
      <c r="D23" s="69"/>
      <c r="E23" s="69"/>
      <c r="F23" s="70"/>
      <c r="G23" s="95"/>
      <c r="H23" s="96"/>
      <c r="I23" s="97"/>
      <c r="J23" s="96"/>
      <c r="K23" s="97"/>
      <c r="L23" s="96"/>
      <c r="M23" s="98"/>
      <c r="N23" s="97"/>
      <c r="O23" s="71"/>
      <c r="P23" s="71"/>
    </row>
    <row r="24" spans="2:16" x14ac:dyDescent="0.3">
      <c r="B24" s="49"/>
      <c r="C24" s="49"/>
      <c r="D24" s="50"/>
      <c r="E24" s="49"/>
      <c r="F24" s="51"/>
      <c r="G24" s="50"/>
      <c r="H24" s="49"/>
      <c r="I24" s="50"/>
      <c r="J24" s="49"/>
      <c r="K24" s="50"/>
      <c r="L24" s="49"/>
      <c r="M24" s="50" t="s">
        <v>46</v>
      </c>
      <c r="N24" s="49"/>
      <c r="O24" s="50"/>
      <c r="P24" s="49"/>
    </row>
    <row r="25" spans="2:16" x14ac:dyDescent="0.3">
      <c r="B25" s="49"/>
      <c r="C25" s="49"/>
      <c r="D25" s="50"/>
      <c r="E25" s="49"/>
      <c r="F25" s="51"/>
      <c r="G25" s="50"/>
      <c r="H25" s="49"/>
      <c r="I25" s="50"/>
      <c r="J25" s="49"/>
      <c r="K25" s="50"/>
      <c r="L25" s="49"/>
      <c r="M25" s="50" t="s">
        <v>45</v>
      </c>
      <c r="N25" s="49"/>
      <c r="O25" s="50"/>
      <c r="P25" s="49"/>
    </row>
    <row r="28" spans="2:16" x14ac:dyDescent="0.3">
      <c r="B28" s="66" t="s">
        <v>198</v>
      </c>
      <c r="C28" s="66"/>
      <c r="D28" s="66"/>
      <c r="E28" s="66"/>
      <c r="F28" s="66"/>
    </row>
    <row r="31" spans="2:16" ht="27" customHeight="1" x14ac:dyDescent="0.3">
      <c r="B31" s="34" t="s">
        <v>1</v>
      </c>
      <c r="C31" s="34" t="s">
        <v>2</v>
      </c>
      <c r="D31" s="35" t="s">
        <v>3</v>
      </c>
      <c r="E31" s="34" t="s">
        <v>4</v>
      </c>
      <c r="F31" s="36" t="s">
        <v>5</v>
      </c>
      <c r="G31" s="37" t="s">
        <v>107</v>
      </c>
      <c r="H31" s="38" t="s">
        <v>7</v>
      </c>
      <c r="I31" s="39" t="s">
        <v>8</v>
      </c>
      <c r="J31" s="40" t="s">
        <v>7</v>
      </c>
      <c r="K31" s="37" t="s">
        <v>199</v>
      </c>
      <c r="L31" s="41" t="s">
        <v>7</v>
      </c>
      <c r="M31" s="37" t="s">
        <v>10</v>
      </c>
      <c r="N31" s="42" t="s">
        <v>7</v>
      </c>
      <c r="O31" s="53" t="s">
        <v>11</v>
      </c>
      <c r="P31" s="53" t="s">
        <v>12</v>
      </c>
    </row>
    <row r="32" spans="2:16" x14ac:dyDescent="0.3">
      <c r="B32" s="19">
        <v>1</v>
      </c>
      <c r="C32" s="19" t="s">
        <v>239</v>
      </c>
      <c r="D32" s="19" t="s">
        <v>166</v>
      </c>
      <c r="E32" s="19" t="s">
        <v>240</v>
      </c>
      <c r="F32" s="20">
        <v>146</v>
      </c>
      <c r="G32" s="43">
        <v>9.57</v>
      </c>
      <c r="H32" s="72">
        <v>2</v>
      </c>
      <c r="I32" s="45">
        <v>184</v>
      </c>
      <c r="J32" s="73">
        <v>1</v>
      </c>
      <c r="K32" s="45">
        <v>60</v>
      </c>
      <c r="L32" s="77">
        <v>1</v>
      </c>
      <c r="M32" s="45">
        <v>1.4</v>
      </c>
      <c r="N32" s="99">
        <v>5</v>
      </c>
      <c r="O32" s="45">
        <f>H32+J32+L32+N32</f>
        <v>9</v>
      </c>
      <c r="P32" s="100">
        <v>1</v>
      </c>
    </row>
    <row r="33" spans="2:16" x14ac:dyDescent="0.3">
      <c r="B33" s="19">
        <v>2</v>
      </c>
      <c r="C33" s="19" t="s">
        <v>216</v>
      </c>
      <c r="D33" s="19" t="s">
        <v>166</v>
      </c>
      <c r="E33" s="19" t="s">
        <v>56</v>
      </c>
      <c r="F33" s="20">
        <v>130</v>
      </c>
      <c r="G33" s="43">
        <v>9.6199999999999992</v>
      </c>
      <c r="H33" s="72">
        <v>3</v>
      </c>
      <c r="I33" s="45">
        <v>170</v>
      </c>
      <c r="J33" s="73">
        <v>8</v>
      </c>
      <c r="K33" s="45">
        <v>30</v>
      </c>
      <c r="L33" s="77">
        <v>6</v>
      </c>
      <c r="M33" s="45">
        <v>1.35</v>
      </c>
      <c r="N33" s="99">
        <v>3</v>
      </c>
      <c r="O33" s="45">
        <f>H33+J33+L33+N33</f>
        <v>20</v>
      </c>
      <c r="P33" s="100">
        <v>2</v>
      </c>
    </row>
    <row r="34" spans="2:16" x14ac:dyDescent="0.3">
      <c r="B34" s="19">
        <v>3</v>
      </c>
      <c r="C34" s="19" t="s">
        <v>203</v>
      </c>
      <c r="D34" s="19" t="s">
        <v>164</v>
      </c>
      <c r="E34" s="19" t="s">
        <v>16</v>
      </c>
      <c r="F34" s="20">
        <v>116</v>
      </c>
      <c r="G34" s="43">
        <v>9.81</v>
      </c>
      <c r="H34" s="72">
        <v>5</v>
      </c>
      <c r="I34" s="45">
        <v>181</v>
      </c>
      <c r="J34" s="73">
        <v>2</v>
      </c>
      <c r="K34" s="45">
        <v>25</v>
      </c>
      <c r="L34" s="77">
        <v>11</v>
      </c>
      <c r="M34" s="45">
        <v>1.34</v>
      </c>
      <c r="N34" s="99">
        <v>2</v>
      </c>
      <c r="O34" s="45">
        <f>H34+J34+L34+N34</f>
        <v>20</v>
      </c>
      <c r="P34" s="100">
        <v>3</v>
      </c>
    </row>
    <row r="35" spans="2:16" x14ac:dyDescent="0.3">
      <c r="B35" s="19">
        <v>4</v>
      </c>
      <c r="C35" s="19" t="s">
        <v>227</v>
      </c>
      <c r="D35" s="19" t="s">
        <v>166</v>
      </c>
      <c r="E35" s="19" t="s">
        <v>85</v>
      </c>
      <c r="F35" s="20">
        <v>138</v>
      </c>
      <c r="G35" s="43">
        <v>9.86</v>
      </c>
      <c r="H35" s="72">
        <v>6</v>
      </c>
      <c r="I35" s="45">
        <v>179</v>
      </c>
      <c r="J35" s="73">
        <v>3</v>
      </c>
      <c r="K35" s="45">
        <v>30</v>
      </c>
      <c r="L35" s="77">
        <v>6</v>
      </c>
      <c r="M35" s="45">
        <v>1.42</v>
      </c>
      <c r="N35" s="99">
        <v>6</v>
      </c>
      <c r="O35" s="45">
        <f>H35+J35+L35+N35</f>
        <v>21</v>
      </c>
      <c r="P35" s="100">
        <v>4</v>
      </c>
    </row>
    <row r="36" spans="2:16" x14ac:dyDescent="0.3">
      <c r="B36" s="19">
        <v>5</v>
      </c>
      <c r="C36" s="19" t="s">
        <v>211</v>
      </c>
      <c r="D36" s="19" t="s">
        <v>166</v>
      </c>
      <c r="E36" s="19" t="s">
        <v>212</v>
      </c>
      <c r="F36" s="20">
        <v>126</v>
      </c>
      <c r="G36" s="43">
        <v>9.2100000000000009</v>
      </c>
      <c r="H36" s="72">
        <v>1</v>
      </c>
      <c r="I36" s="45">
        <v>171</v>
      </c>
      <c r="J36" s="73">
        <v>6</v>
      </c>
      <c r="K36" s="45">
        <v>21</v>
      </c>
      <c r="L36" s="77">
        <v>14</v>
      </c>
      <c r="M36" s="45">
        <v>1.32</v>
      </c>
      <c r="N36" s="99">
        <v>1</v>
      </c>
      <c r="O36" s="45">
        <f>H36+J36+L36+N36</f>
        <v>22</v>
      </c>
      <c r="P36" s="100">
        <v>5</v>
      </c>
    </row>
    <row r="37" spans="2:16" x14ac:dyDescent="0.3">
      <c r="B37" s="19">
        <v>6</v>
      </c>
      <c r="C37" s="19" t="s">
        <v>214</v>
      </c>
      <c r="D37" s="19" t="s">
        <v>164</v>
      </c>
      <c r="E37" s="19" t="s">
        <v>56</v>
      </c>
      <c r="F37" s="20">
        <v>128</v>
      </c>
      <c r="G37" s="43">
        <v>10.38</v>
      </c>
      <c r="H37" s="72">
        <v>10</v>
      </c>
      <c r="I37" s="45">
        <v>165</v>
      </c>
      <c r="J37" s="73">
        <v>10</v>
      </c>
      <c r="K37" s="45">
        <v>43</v>
      </c>
      <c r="L37" s="77">
        <v>2</v>
      </c>
      <c r="M37" s="45">
        <v>1.45</v>
      </c>
      <c r="N37" s="99">
        <v>9</v>
      </c>
      <c r="O37" s="45">
        <f>H37+J37+L37+N37</f>
        <v>31</v>
      </c>
      <c r="P37" s="100">
        <v>6</v>
      </c>
    </row>
    <row r="38" spans="2:16" x14ac:dyDescent="0.3">
      <c r="B38" s="19">
        <v>7</v>
      </c>
      <c r="C38" s="19" t="s">
        <v>208</v>
      </c>
      <c r="D38" s="19" t="s">
        <v>164</v>
      </c>
      <c r="E38" s="19" t="s">
        <v>16</v>
      </c>
      <c r="F38" s="20">
        <v>121</v>
      </c>
      <c r="G38" s="43">
        <v>10.83</v>
      </c>
      <c r="H38" s="72">
        <v>19</v>
      </c>
      <c r="I38" s="45">
        <v>171</v>
      </c>
      <c r="J38" s="73">
        <v>6</v>
      </c>
      <c r="K38" s="45">
        <v>34</v>
      </c>
      <c r="L38" s="77">
        <v>4</v>
      </c>
      <c r="M38" s="45">
        <v>1.52</v>
      </c>
      <c r="N38" s="99">
        <v>12</v>
      </c>
      <c r="O38" s="45">
        <f>H38+J38+L38+N38</f>
        <v>41</v>
      </c>
      <c r="P38" s="100">
        <v>7</v>
      </c>
    </row>
    <row r="39" spans="2:16" x14ac:dyDescent="0.3">
      <c r="B39" s="19">
        <v>8</v>
      </c>
      <c r="C39" s="19" t="s">
        <v>207</v>
      </c>
      <c r="D39" s="19" t="s">
        <v>166</v>
      </c>
      <c r="E39" s="19" t="s">
        <v>16</v>
      </c>
      <c r="F39" s="20">
        <v>120</v>
      </c>
      <c r="G39" s="43">
        <v>9.92</v>
      </c>
      <c r="H39" s="72">
        <v>7</v>
      </c>
      <c r="I39" s="45">
        <v>161</v>
      </c>
      <c r="J39" s="73">
        <v>15</v>
      </c>
      <c r="K39" s="45">
        <v>29</v>
      </c>
      <c r="L39" s="77">
        <v>8</v>
      </c>
      <c r="M39" s="45">
        <v>1.51</v>
      </c>
      <c r="N39" s="99">
        <v>11</v>
      </c>
      <c r="O39" s="45">
        <f>H39+J39+L39+N39</f>
        <v>41</v>
      </c>
      <c r="P39" s="100">
        <v>8</v>
      </c>
    </row>
    <row r="40" spans="2:16" x14ac:dyDescent="0.3">
      <c r="B40" s="19">
        <v>9</v>
      </c>
      <c r="C40" s="19" t="s">
        <v>202</v>
      </c>
      <c r="D40" s="19" t="s">
        <v>164</v>
      </c>
      <c r="E40" s="19" t="s">
        <v>16</v>
      </c>
      <c r="F40" s="20">
        <v>115</v>
      </c>
      <c r="G40" s="43">
        <v>10.31</v>
      </c>
      <c r="H40" s="72">
        <v>9</v>
      </c>
      <c r="I40" s="45">
        <v>158</v>
      </c>
      <c r="J40" s="73">
        <v>18</v>
      </c>
      <c r="K40" s="45">
        <v>25</v>
      </c>
      <c r="L40" s="77">
        <v>11</v>
      </c>
      <c r="M40" s="45">
        <v>1.36</v>
      </c>
      <c r="N40" s="99">
        <v>4</v>
      </c>
      <c r="O40" s="45">
        <f>H40+J40+L40+N40</f>
        <v>42</v>
      </c>
      <c r="P40" s="100">
        <v>9</v>
      </c>
    </row>
    <row r="41" spans="2:16" x14ac:dyDescent="0.3">
      <c r="B41" s="19">
        <v>10</v>
      </c>
      <c r="C41" s="19" t="s">
        <v>201</v>
      </c>
      <c r="D41" s="19" t="s">
        <v>164</v>
      </c>
      <c r="E41" s="19" t="s">
        <v>16</v>
      </c>
      <c r="F41" s="20">
        <v>114</v>
      </c>
      <c r="G41" s="43">
        <v>9.93</v>
      </c>
      <c r="H41" s="72">
        <v>8</v>
      </c>
      <c r="I41" s="45">
        <v>170</v>
      </c>
      <c r="J41" s="73">
        <v>8</v>
      </c>
      <c r="K41" s="45">
        <v>20</v>
      </c>
      <c r="L41" s="77">
        <v>15</v>
      </c>
      <c r="M41" s="45">
        <v>1.55</v>
      </c>
      <c r="N41" s="99">
        <v>14</v>
      </c>
      <c r="O41" s="45">
        <f>H41+J41+L41+N41</f>
        <v>45</v>
      </c>
      <c r="P41" s="100">
        <v>10</v>
      </c>
    </row>
    <row r="42" spans="2:16" x14ac:dyDescent="0.3">
      <c r="B42" s="19">
        <v>11</v>
      </c>
      <c r="C42" s="19" t="s">
        <v>242</v>
      </c>
      <c r="D42" s="19" t="s">
        <v>166</v>
      </c>
      <c r="E42" s="19" t="s">
        <v>93</v>
      </c>
      <c r="F42" s="20">
        <v>147</v>
      </c>
      <c r="G42" s="43">
        <v>9.75</v>
      </c>
      <c r="H42" s="72">
        <v>4</v>
      </c>
      <c r="I42" s="45">
        <v>160</v>
      </c>
      <c r="J42" s="73">
        <v>16</v>
      </c>
      <c r="K42" s="45">
        <v>13</v>
      </c>
      <c r="L42" s="77">
        <v>18</v>
      </c>
      <c r="M42" s="45">
        <v>1.43</v>
      </c>
      <c r="N42" s="99">
        <v>7</v>
      </c>
      <c r="O42" s="45">
        <f>H42+J42+L42+N42</f>
        <v>45</v>
      </c>
      <c r="P42" s="100">
        <v>11</v>
      </c>
    </row>
    <row r="43" spans="2:16" x14ac:dyDescent="0.3">
      <c r="B43" s="19">
        <v>12</v>
      </c>
      <c r="C43" s="19" t="s">
        <v>228</v>
      </c>
      <c r="D43" s="18">
        <v>2011</v>
      </c>
      <c r="E43" s="19" t="s">
        <v>16</v>
      </c>
      <c r="F43" s="20">
        <v>832</v>
      </c>
      <c r="G43" s="43">
        <v>10.63</v>
      </c>
      <c r="H43" s="72">
        <v>16</v>
      </c>
      <c r="I43" s="45">
        <v>163</v>
      </c>
      <c r="J43" s="73">
        <v>12</v>
      </c>
      <c r="K43" s="45">
        <v>34</v>
      </c>
      <c r="L43" s="77">
        <v>4</v>
      </c>
      <c r="M43" s="45">
        <v>1.58</v>
      </c>
      <c r="N43" s="99">
        <v>17</v>
      </c>
      <c r="O43" s="45">
        <f>H43+J43+L43+N43</f>
        <v>49</v>
      </c>
      <c r="P43" s="100">
        <v>12</v>
      </c>
    </row>
    <row r="44" spans="2:16" x14ac:dyDescent="0.3">
      <c r="B44" s="19">
        <v>13</v>
      </c>
      <c r="C44" s="19" t="s">
        <v>222</v>
      </c>
      <c r="D44" s="19" t="s">
        <v>166</v>
      </c>
      <c r="E44" s="19" t="s">
        <v>223</v>
      </c>
      <c r="F44" s="20">
        <v>135</v>
      </c>
      <c r="G44" s="43">
        <v>10.52</v>
      </c>
      <c r="H44" s="72">
        <v>14</v>
      </c>
      <c r="I44" s="45">
        <v>173</v>
      </c>
      <c r="J44" s="73">
        <v>5</v>
      </c>
      <c r="K44" s="45">
        <v>2</v>
      </c>
      <c r="L44" s="77">
        <v>22</v>
      </c>
      <c r="M44" s="45">
        <v>1.5</v>
      </c>
      <c r="N44" s="99">
        <v>10</v>
      </c>
      <c r="O44" s="45">
        <f>H44+J44+L44+N44</f>
        <v>51</v>
      </c>
      <c r="P44" s="100">
        <v>13</v>
      </c>
    </row>
    <row r="45" spans="2:16" x14ac:dyDescent="0.3">
      <c r="B45" s="19">
        <v>14</v>
      </c>
      <c r="C45" s="19" t="s">
        <v>229</v>
      </c>
      <c r="D45" s="19" t="s">
        <v>166</v>
      </c>
      <c r="E45" s="19" t="s">
        <v>123</v>
      </c>
      <c r="F45" s="20">
        <v>140</v>
      </c>
      <c r="G45" s="43">
        <v>10.62</v>
      </c>
      <c r="H45" s="72">
        <v>15</v>
      </c>
      <c r="I45" s="45">
        <v>155</v>
      </c>
      <c r="J45" s="73">
        <v>20</v>
      </c>
      <c r="K45" s="45">
        <v>28</v>
      </c>
      <c r="L45" s="77">
        <v>9</v>
      </c>
      <c r="M45" s="45">
        <v>1.44</v>
      </c>
      <c r="N45" s="99">
        <v>8</v>
      </c>
      <c r="O45" s="45">
        <f>H45+J45+L45+N45</f>
        <v>52</v>
      </c>
      <c r="P45" s="100">
        <v>14</v>
      </c>
    </row>
    <row r="46" spans="2:16" x14ac:dyDescent="0.3">
      <c r="B46" s="19">
        <v>15</v>
      </c>
      <c r="C46" s="19" t="s">
        <v>252</v>
      </c>
      <c r="D46" s="19" t="s">
        <v>164</v>
      </c>
      <c r="E46" s="19" t="s">
        <v>44</v>
      </c>
      <c r="F46" s="20">
        <v>152</v>
      </c>
      <c r="G46" s="43">
        <v>10.5</v>
      </c>
      <c r="H46" s="72">
        <v>13</v>
      </c>
      <c r="I46" s="45">
        <v>177</v>
      </c>
      <c r="J46" s="73">
        <v>4</v>
      </c>
      <c r="K46" s="45">
        <v>17</v>
      </c>
      <c r="L46" s="77">
        <v>16</v>
      </c>
      <c r="M46" s="45">
        <v>2</v>
      </c>
      <c r="N46" s="99">
        <v>20</v>
      </c>
      <c r="O46" s="45">
        <f>H46+J46+L46+N46</f>
        <v>53</v>
      </c>
      <c r="P46" s="100">
        <v>15</v>
      </c>
    </row>
    <row r="47" spans="2:16" x14ac:dyDescent="0.3">
      <c r="B47" s="19">
        <v>16</v>
      </c>
      <c r="C47" s="19" t="s">
        <v>205</v>
      </c>
      <c r="D47" s="19" t="s">
        <v>166</v>
      </c>
      <c r="E47" s="19" t="s">
        <v>16</v>
      </c>
      <c r="F47" s="20">
        <v>118</v>
      </c>
      <c r="G47" s="43">
        <v>11.6</v>
      </c>
      <c r="H47" s="72">
        <v>22</v>
      </c>
      <c r="I47" s="45">
        <v>160</v>
      </c>
      <c r="J47" s="73">
        <v>16</v>
      </c>
      <c r="K47" s="45">
        <v>40</v>
      </c>
      <c r="L47" s="77">
        <v>3</v>
      </c>
      <c r="M47" s="45">
        <v>1.54</v>
      </c>
      <c r="N47" s="99">
        <v>13</v>
      </c>
      <c r="O47" s="45">
        <f>H47+J47+L47+N47</f>
        <v>54</v>
      </c>
      <c r="P47" s="100">
        <v>16</v>
      </c>
    </row>
    <row r="48" spans="2:16" x14ac:dyDescent="0.3">
      <c r="B48" s="19">
        <v>17</v>
      </c>
      <c r="C48" s="19" t="s">
        <v>200</v>
      </c>
      <c r="D48" s="19" t="s">
        <v>164</v>
      </c>
      <c r="E48" s="19" t="s">
        <v>16</v>
      </c>
      <c r="F48" s="20">
        <v>112</v>
      </c>
      <c r="G48" s="43">
        <v>10.43</v>
      </c>
      <c r="H48" s="72">
        <v>11</v>
      </c>
      <c r="I48" s="45">
        <v>150</v>
      </c>
      <c r="J48" s="73">
        <v>21</v>
      </c>
      <c r="K48" s="45">
        <v>27</v>
      </c>
      <c r="L48" s="77">
        <v>10</v>
      </c>
      <c r="M48" s="45">
        <v>1.55</v>
      </c>
      <c r="N48" s="99">
        <v>14</v>
      </c>
      <c r="O48" s="45">
        <f>H48+J48+L48+N48</f>
        <v>56</v>
      </c>
      <c r="P48" s="100">
        <v>17</v>
      </c>
    </row>
    <row r="49" spans="2:16" x14ac:dyDescent="0.3">
      <c r="B49" s="19">
        <v>18</v>
      </c>
      <c r="C49" s="19" t="s">
        <v>226</v>
      </c>
      <c r="D49" s="19" t="s">
        <v>166</v>
      </c>
      <c r="E49" s="19" t="s">
        <v>85</v>
      </c>
      <c r="F49" s="20">
        <v>137</v>
      </c>
      <c r="G49" s="43">
        <v>11.3</v>
      </c>
      <c r="H49" s="72">
        <v>20</v>
      </c>
      <c r="I49" s="45">
        <v>165</v>
      </c>
      <c r="J49" s="73">
        <v>10</v>
      </c>
      <c r="K49" s="45">
        <v>24</v>
      </c>
      <c r="L49" s="77">
        <v>13</v>
      </c>
      <c r="M49" s="45">
        <v>1.59</v>
      </c>
      <c r="N49" s="99">
        <v>18</v>
      </c>
      <c r="O49" s="45">
        <f>H49+J49+L49+N49</f>
        <v>61</v>
      </c>
      <c r="P49" s="100">
        <v>18</v>
      </c>
    </row>
    <row r="50" spans="2:16" x14ac:dyDescent="0.3">
      <c r="B50" s="19">
        <v>19</v>
      </c>
      <c r="C50" s="19" t="s">
        <v>220</v>
      </c>
      <c r="D50" s="19" t="s">
        <v>166</v>
      </c>
      <c r="E50" s="19" t="s">
        <v>221</v>
      </c>
      <c r="F50" s="20">
        <v>134</v>
      </c>
      <c r="G50" s="43">
        <v>10.46</v>
      </c>
      <c r="H50" s="72">
        <v>12</v>
      </c>
      <c r="I50" s="45">
        <v>163</v>
      </c>
      <c r="J50" s="73">
        <v>12</v>
      </c>
      <c r="K50" s="45">
        <v>4</v>
      </c>
      <c r="L50" s="77">
        <v>21</v>
      </c>
      <c r="M50" s="45">
        <v>1.57</v>
      </c>
      <c r="N50" s="99">
        <v>16</v>
      </c>
      <c r="O50" s="45">
        <f>H50+J50+L50+N50</f>
        <v>61</v>
      </c>
      <c r="P50" s="100">
        <v>19</v>
      </c>
    </row>
    <row r="51" spans="2:16" x14ac:dyDescent="0.3">
      <c r="B51" s="19">
        <v>20</v>
      </c>
      <c r="C51" s="19" t="s">
        <v>250</v>
      </c>
      <c r="D51" s="19" t="s">
        <v>166</v>
      </c>
      <c r="E51" s="19" t="s">
        <v>93</v>
      </c>
      <c r="F51" s="20">
        <v>151</v>
      </c>
      <c r="G51" s="43">
        <v>10.75</v>
      </c>
      <c r="H51" s="72">
        <v>17</v>
      </c>
      <c r="I51" s="45">
        <v>163</v>
      </c>
      <c r="J51" s="73">
        <v>12</v>
      </c>
      <c r="K51" s="45">
        <v>9</v>
      </c>
      <c r="L51" s="77">
        <v>19</v>
      </c>
      <c r="M51" s="45">
        <v>2</v>
      </c>
      <c r="N51" s="99">
        <v>20</v>
      </c>
      <c r="O51" s="45">
        <f>H51+J51+L51+N51</f>
        <v>68</v>
      </c>
      <c r="P51" s="100">
        <v>20</v>
      </c>
    </row>
    <row r="52" spans="2:16" x14ac:dyDescent="0.3">
      <c r="B52" s="19">
        <v>21</v>
      </c>
      <c r="C52" s="19" t="s">
        <v>204</v>
      </c>
      <c r="D52" s="19" t="s">
        <v>166</v>
      </c>
      <c r="E52" s="19" t="s">
        <v>16</v>
      </c>
      <c r="F52" s="20">
        <v>117</v>
      </c>
      <c r="G52" s="43">
        <v>11.33</v>
      </c>
      <c r="H52" s="72">
        <v>21</v>
      </c>
      <c r="I52" s="45">
        <v>158</v>
      </c>
      <c r="J52" s="73">
        <v>18</v>
      </c>
      <c r="K52" s="45">
        <v>16</v>
      </c>
      <c r="L52" s="77">
        <v>17</v>
      </c>
      <c r="M52" s="45">
        <v>1.59</v>
      </c>
      <c r="N52" s="99">
        <v>18</v>
      </c>
      <c r="O52" s="45">
        <f>H52+J52+L52+N52</f>
        <v>74</v>
      </c>
      <c r="P52" s="100">
        <v>21</v>
      </c>
    </row>
    <row r="53" spans="2:16" x14ac:dyDescent="0.3">
      <c r="B53" s="19">
        <v>22</v>
      </c>
      <c r="C53" s="19" t="s">
        <v>254</v>
      </c>
      <c r="D53" s="19" t="s">
        <v>164</v>
      </c>
      <c r="E53" s="19" t="s">
        <v>44</v>
      </c>
      <c r="F53" s="20">
        <v>153</v>
      </c>
      <c r="G53" s="43">
        <v>10.76</v>
      </c>
      <c r="H53" s="72">
        <v>18</v>
      </c>
      <c r="I53" s="45">
        <v>145</v>
      </c>
      <c r="J53" s="73">
        <v>22</v>
      </c>
      <c r="K53" s="45">
        <v>5</v>
      </c>
      <c r="L53" s="77">
        <v>20</v>
      </c>
      <c r="M53" s="45">
        <v>2.12</v>
      </c>
      <c r="N53" s="99">
        <v>22</v>
      </c>
      <c r="O53" s="45">
        <f>H53+J53+L53+N53</f>
        <v>82</v>
      </c>
      <c r="P53" s="100">
        <v>22</v>
      </c>
    </row>
    <row r="54" spans="2:16" x14ac:dyDescent="0.3">
      <c r="H54" s="30"/>
      <c r="J54" s="30"/>
      <c r="L54" s="30"/>
      <c r="N54" s="30"/>
      <c r="O54" s="30"/>
      <c r="P54" s="30"/>
    </row>
    <row r="55" spans="2:16" x14ac:dyDescent="0.3">
      <c r="K55" s="50"/>
      <c r="L55" s="49"/>
      <c r="M55" s="50" t="s">
        <v>45</v>
      </c>
      <c r="N55" s="49"/>
      <c r="O55" s="50"/>
    </row>
    <row r="56" spans="2:16" x14ac:dyDescent="0.3">
      <c r="K56" s="50"/>
      <c r="L56" s="49"/>
      <c r="M56" s="50" t="s">
        <v>46</v>
      </c>
      <c r="N56" s="49"/>
      <c r="O56" s="50"/>
    </row>
  </sheetData>
  <autoFilter ref="B31:P31">
    <sortState ref="B32:P53">
      <sortCondition ref="P31"/>
    </sortState>
  </autoFilter>
  <mergeCells count="2">
    <mergeCell ref="B2:F2"/>
    <mergeCell ref="B28:F28"/>
  </mergeCells>
  <pageMargins left="0.70866137742996205" right="0.70866137742996205" top="0.74803149700164795" bottom="0.74803149700164795" header="0.31496062874794001" footer="0.31496062874794001"/>
  <pageSetup paperSize="9" scale="58" orientation="landscape" r:id="rId1"/>
  <rowBreaks count="2" manualBreakCount="2">
    <brk id="26" max="16383" man="1"/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2"/>
  <sheetViews>
    <sheetView tabSelected="1" topLeftCell="A25" workbookViewId="0">
      <selection activeCell="P38" sqref="P38"/>
    </sheetView>
  </sheetViews>
  <sheetFormatPr defaultColWidth="9.109375" defaultRowHeight="14.4" x14ac:dyDescent="0.3"/>
  <cols>
    <col min="3" max="3" width="27" customWidth="1"/>
    <col min="4" max="4" width="9.6640625" style="30" customWidth="1"/>
    <col min="5" max="5" width="22" customWidth="1"/>
    <col min="6" max="6" width="11.88671875" style="31" customWidth="1"/>
    <col min="7" max="7" width="12.88671875" style="30" customWidth="1"/>
    <col min="9" max="9" width="12.44140625" style="30" customWidth="1"/>
    <col min="11" max="11" width="14.5546875" style="30" customWidth="1"/>
    <col min="13" max="13" width="12.5546875" style="30" customWidth="1"/>
  </cols>
  <sheetData>
    <row r="2" spans="2:16" x14ac:dyDescent="0.3">
      <c r="B2" s="65" t="s">
        <v>267</v>
      </c>
      <c r="C2" s="65"/>
      <c r="D2" s="65"/>
      <c r="E2" s="65"/>
      <c r="F2" s="65"/>
    </row>
    <row r="3" spans="2:16" x14ac:dyDescent="0.3">
      <c r="B3" s="32"/>
      <c r="C3" s="32"/>
      <c r="D3" s="31"/>
      <c r="E3" s="32"/>
      <c r="G3" s="33"/>
      <c r="H3" s="33"/>
      <c r="I3" s="33"/>
      <c r="J3" s="33"/>
      <c r="K3" s="33"/>
      <c r="L3" s="33"/>
      <c r="M3" s="33"/>
      <c r="N3" s="33"/>
      <c r="O3" s="33"/>
    </row>
    <row r="5" spans="2:16" ht="43.5" customHeight="1" x14ac:dyDescent="0.3">
      <c r="B5" s="34" t="s">
        <v>1</v>
      </c>
      <c r="C5" s="34" t="s">
        <v>2</v>
      </c>
      <c r="D5" s="35" t="s">
        <v>3</v>
      </c>
      <c r="E5" s="34" t="s">
        <v>4</v>
      </c>
      <c r="F5" s="36" t="s">
        <v>5</v>
      </c>
      <c r="G5" s="37" t="s">
        <v>107</v>
      </c>
      <c r="H5" s="38" t="s">
        <v>7</v>
      </c>
      <c r="I5" s="39" t="s">
        <v>8</v>
      </c>
      <c r="J5" s="40" t="s">
        <v>7</v>
      </c>
      <c r="K5" s="37" t="s">
        <v>9</v>
      </c>
      <c r="L5" s="41" t="s">
        <v>7</v>
      </c>
      <c r="M5" s="37" t="s">
        <v>108</v>
      </c>
      <c r="N5" s="42" t="s">
        <v>7</v>
      </c>
      <c r="O5" s="37" t="s">
        <v>268</v>
      </c>
      <c r="P5" s="37" t="s">
        <v>12</v>
      </c>
    </row>
    <row r="6" spans="2:16" ht="14.25" customHeight="1" x14ac:dyDescent="0.3">
      <c r="B6" s="18">
        <v>1</v>
      </c>
      <c r="C6" s="19" t="s">
        <v>296</v>
      </c>
      <c r="D6" s="19" t="s">
        <v>270</v>
      </c>
      <c r="E6" s="19" t="s">
        <v>190</v>
      </c>
      <c r="F6" s="20">
        <v>179</v>
      </c>
      <c r="G6" s="37">
        <v>8.57</v>
      </c>
      <c r="H6" s="75">
        <v>1</v>
      </c>
      <c r="I6" s="39">
        <v>192</v>
      </c>
      <c r="J6" s="79">
        <v>1</v>
      </c>
      <c r="K6" s="37">
        <v>43</v>
      </c>
      <c r="L6" s="78">
        <v>1</v>
      </c>
      <c r="M6" s="37">
        <v>1.3</v>
      </c>
      <c r="N6" s="42">
        <v>1</v>
      </c>
      <c r="O6" s="37">
        <f>H6+J6+L6+N6</f>
        <v>4</v>
      </c>
      <c r="P6" s="108">
        <v>1</v>
      </c>
    </row>
    <row r="7" spans="2:16" ht="14.25" customHeight="1" x14ac:dyDescent="0.3">
      <c r="B7" s="18">
        <v>2</v>
      </c>
      <c r="C7" s="19" t="s">
        <v>297</v>
      </c>
      <c r="D7" s="19" t="s">
        <v>273</v>
      </c>
      <c r="E7" s="19" t="s">
        <v>190</v>
      </c>
      <c r="F7" s="20">
        <v>180</v>
      </c>
      <c r="G7" s="37">
        <v>9.58</v>
      </c>
      <c r="H7" s="75">
        <v>6</v>
      </c>
      <c r="I7" s="39">
        <v>184</v>
      </c>
      <c r="J7" s="79">
        <v>2</v>
      </c>
      <c r="K7" s="37">
        <v>26</v>
      </c>
      <c r="L7" s="78">
        <v>3</v>
      </c>
      <c r="M7" s="37">
        <v>1.4</v>
      </c>
      <c r="N7" s="42">
        <v>3</v>
      </c>
      <c r="O7" s="37">
        <f>H7+J7+L7+N7</f>
        <v>14</v>
      </c>
      <c r="P7" s="108">
        <v>2</v>
      </c>
    </row>
    <row r="8" spans="2:16" ht="14.25" customHeight="1" x14ac:dyDescent="0.3">
      <c r="B8" s="18">
        <v>3</v>
      </c>
      <c r="C8" s="19" t="s">
        <v>271</v>
      </c>
      <c r="D8" s="19" t="s">
        <v>270</v>
      </c>
      <c r="E8" s="19" t="s">
        <v>16</v>
      </c>
      <c r="F8" s="20">
        <v>160</v>
      </c>
      <c r="G8" s="37">
        <v>9.81</v>
      </c>
      <c r="H8" s="75">
        <v>8</v>
      </c>
      <c r="I8" s="39">
        <v>176</v>
      </c>
      <c r="J8" s="79">
        <v>6</v>
      </c>
      <c r="K8" s="37">
        <v>30</v>
      </c>
      <c r="L8" s="78">
        <v>2</v>
      </c>
      <c r="M8" s="37">
        <v>1.39</v>
      </c>
      <c r="N8" s="42">
        <v>2</v>
      </c>
      <c r="O8" s="37">
        <f>H8+J8+L8+N8</f>
        <v>18</v>
      </c>
      <c r="P8" s="108">
        <v>3</v>
      </c>
    </row>
    <row r="9" spans="2:16" ht="14.25" customHeight="1" x14ac:dyDescent="0.3">
      <c r="B9" s="18">
        <v>4</v>
      </c>
      <c r="C9" s="19" t="s">
        <v>272</v>
      </c>
      <c r="D9" s="19" t="s">
        <v>273</v>
      </c>
      <c r="E9" s="19" t="s">
        <v>16</v>
      </c>
      <c r="F9" s="20">
        <v>161</v>
      </c>
      <c r="G9" s="37">
        <v>9.49</v>
      </c>
      <c r="H9" s="75">
        <v>3</v>
      </c>
      <c r="I9" s="39">
        <v>183</v>
      </c>
      <c r="J9" s="79">
        <v>4</v>
      </c>
      <c r="K9" s="37">
        <v>23</v>
      </c>
      <c r="L9" s="78">
        <v>6</v>
      </c>
      <c r="M9" s="37">
        <v>1.41</v>
      </c>
      <c r="N9" s="42">
        <v>5</v>
      </c>
      <c r="O9" s="37">
        <f>H9+J9+L9+N9</f>
        <v>18</v>
      </c>
      <c r="P9" s="108">
        <v>4</v>
      </c>
    </row>
    <row r="10" spans="2:16" ht="14.25" customHeight="1" x14ac:dyDescent="0.3">
      <c r="B10" s="18">
        <v>5</v>
      </c>
      <c r="C10" s="19" t="s">
        <v>276</v>
      </c>
      <c r="D10" s="19" t="s">
        <v>270</v>
      </c>
      <c r="E10" s="19" t="s">
        <v>16</v>
      </c>
      <c r="F10" s="20">
        <v>163</v>
      </c>
      <c r="G10" s="37">
        <v>9.42</v>
      </c>
      <c r="H10" s="75">
        <v>2</v>
      </c>
      <c r="I10" s="39">
        <v>163</v>
      </c>
      <c r="J10" s="79">
        <v>12</v>
      </c>
      <c r="K10" s="37">
        <v>26</v>
      </c>
      <c r="L10" s="78">
        <v>3</v>
      </c>
      <c r="M10" s="37">
        <v>1.4</v>
      </c>
      <c r="N10" s="42">
        <v>3</v>
      </c>
      <c r="O10" s="37">
        <f>H10+J10+L10+N10</f>
        <v>20</v>
      </c>
      <c r="P10" s="108">
        <v>5</v>
      </c>
    </row>
    <row r="11" spans="2:16" ht="14.25" customHeight="1" x14ac:dyDescent="0.3">
      <c r="B11" s="18">
        <v>6</v>
      </c>
      <c r="C11" s="19" t="s">
        <v>290</v>
      </c>
      <c r="D11" s="19" t="s">
        <v>273</v>
      </c>
      <c r="E11" s="19" t="s">
        <v>85</v>
      </c>
      <c r="F11" s="20">
        <v>174</v>
      </c>
      <c r="G11" s="37">
        <v>9.98</v>
      </c>
      <c r="H11" s="75">
        <v>11</v>
      </c>
      <c r="I11" s="39">
        <v>182</v>
      </c>
      <c r="J11" s="79">
        <v>5</v>
      </c>
      <c r="K11" s="37">
        <v>24</v>
      </c>
      <c r="L11" s="78">
        <v>5</v>
      </c>
      <c r="M11" s="37">
        <v>1.42</v>
      </c>
      <c r="N11" s="42">
        <v>7</v>
      </c>
      <c r="O11" s="37">
        <f>H11+J11+L11+N11</f>
        <v>28</v>
      </c>
      <c r="P11" s="108">
        <v>6</v>
      </c>
    </row>
    <row r="12" spans="2:16" ht="14.25" customHeight="1" x14ac:dyDescent="0.3">
      <c r="B12" s="18">
        <v>7</v>
      </c>
      <c r="C12" s="19" t="s">
        <v>292</v>
      </c>
      <c r="D12" s="19" t="s">
        <v>270</v>
      </c>
      <c r="E12" s="19" t="s">
        <v>85</v>
      </c>
      <c r="F12" s="20">
        <v>176</v>
      </c>
      <c r="G12" s="37">
        <v>9.57</v>
      </c>
      <c r="H12" s="75">
        <v>5</v>
      </c>
      <c r="I12" s="39">
        <v>168</v>
      </c>
      <c r="J12" s="79">
        <v>11</v>
      </c>
      <c r="K12" s="37">
        <v>20</v>
      </c>
      <c r="L12" s="78">
        <v>8</v>
      </c>
      <c r="M12" s="37">
        <v>1.41</v>
      </c>
      <c r="N12" s="42">
        <v>5</v>
      </c>
      <c r="O12" s="37">
        <f>H12+J12+L12+N12</f>
        <v>29</v>
      </c>
      <c r="P12" s="108">
        <v>7</v>
      </c>
    </row>
    <row r="13" spans="2:16" ht="14.25" customHeight="1" x14ac:dyDescent="0.3">
      <c r="B13" s="18">
        <v>8</v>
      </c>
      <c r="C13" s="19" t="s">
        <v>291</v>
      </c>
      <c r="D13" s="19" t="s">
        <v>273</v>
      </c>
      <c r="E13" s="19" t="s">
        <v>85</v>
      </c>
      <c r="F13" s="20">
        <v>175</v>
      </c>
      <c r="G13" s="37">
        <v>9.5399999999999991</v>
      </c>
      <c r="H13" s="75">
        <v>4</v>
      </c>
      <c r="I13" s="39">
        <v>176</v>
      </c>
      <c r="J13" s="79">
        <v>6</v>
      </c>
      <c r="K13" s="37">
        <v>21</v>
      </c>
      <c r="L13" s="78">
        <v>7</v>
      </c>
      <c r="M13" s="37">
        <v>2.02</v>
      </c>
      <c r="N13" s="42">
        <v>14</v>
      </c>
      <c r="O13" s="37">
        <f>H13+J13+L13+N13</f>
        <v>31</v>
      </c>
      <c r="P13" s="108">
        <v>8</v>
      </c>
    </row>
    <row r="14" spans="2:16" ht="14.25" customHeight="1" x14ac:dyDescent="0.3">
      <c r="B14" s="18">
        <v>9</v>
      </c>
      <c r="C14" s="19" t="s">
        <v>285</v>
      </c>
      <c r="D14" s="19" t="s">
        <v>273</v>
      </c>
      <c r="E14" s="19" t="s">
        <v>286</v>
      </c>
      <c r="F14" s="20">
        <v>171</v>
      </c>
      <c r="G14" s="37">
        <v>9.69</v>
      </c>
      <c r="H14" s="75">
        <v>7</v>
      </c>
      <c r="I14" s="39">
        <v>184</v>
      </c>
      <c r="J14" s="79">
        <v>2</v>
      </c>
      <c r="K14" s="37">
        <v>13</v>
      </c>
      <c r="L14" s="78">
        <v>15</v>
      </c>
      <c r="M14" s="37">
        <v>1.48</v>
      </c>
      <c r="N14" s="42">
        <v>13</v>
      </c>
      <c r="O14" s="37">
        <f>H14+J14+L14+N14</f>
        <v>37</v>
      </c>
      <c r="P14" s="108">
        <v>9</v>
      </c>
    </row>
    <row r="15" spans="2:16" ht="14.25" customHeight="1" x14ac:dyDescent="0.3">
      <c r="B15" s="18">
        <v>10</v>
      </c>
      <c r="C15" s="19" t="s">
        <v>274</v>
      </c>
      <c r="D15" s="19" t="s">
        <v>270</v>
      </c>
      <c r="E15" s="19" t="s">
        <v>275</v>
      </c>
      <c r="F15" s="20">
        <v>162</v>
      </c>
      <c r="G15" s="37">
        <v>9.86</v>
      </c>
      <c r="H15" s="75">
        <v>9</v>
      </c>
      <c r="I15" s="39">
        <v>173</v>
      </c>
      <c r="J15" s="79">
        <v>10</v>
      </c>
      <c r="K15" s="37">
        <v>19</v>
      </c>
      <c r="L15" s="78">
        <v>9</v>
      </c>
      <c r="M15" s="37">
        <v>1.47</v>
      </c>
      <c r="N15" s="42">
        <v>11</v>
      </c>
      <c r="O15" s="37">
        <f>H15+J15+L15+N15</f>
        <v>39</v>
      </c>
      <c r="P15" s="108">
        <v>10</v>
      </c>
    </row>
    <row r="16" spans="2:16" ht="14.25" customHeight="1" x14ac:dyDescent="0.3">
      <c r="B16" s="18">
        <v>11</v>
      </c>
      <c r="C16" s="19" t="s">
        <v>287</v>
      </c>
      <c r="D16" s="19" t="s">
        <v>273</v>
      </c>
      <c r="E16" s="19" t="s">
        <v>225</v>
      </c>
      <c r="F16" s="20">
        <v>172</v>
      </c>
      <c r="G16" s="37">
        <v>10.130000000000001</v>
      </c>
      <c r="H16" s="75">
        <v>12</v>
      </c>
      <c r="I16" s="39">
        <v>176</v>
      </c>
      <c r="J16" s="79">
        <v>6</v>
      </c>
      <c r="K16" s="37">
        <v>16</v>
      </c>
      <c r="L16" s="78">
        <v>13</v>
      </c>
      <c r="M16" s="37">
        <v>1.46</v>
      </c>
      <c r="N16" s="42">
        <v>9</v>
      </c>
      <c r="O16" s="37">
        <f>H16+J16+L16+N16</f>
        <v>40</v>
      </c>
      <c r="P16" s="108">
        <v>11</v>
      </c>
    </row>
    <row r="17" spans="2:16" ht="14.25" customHeight="1" x14ac:dyDescent="0.3">
      <c r="B17" s="18">
        <v>12</v>
      </c>
      <c r="C17" s="19" t="s">
        <v>284</v>
      </c>
      <c r="D17" s="19" t="s">
        <v>273</v>
      </c>
      <c r="E17" s="19" t="s">
        <v>221</v>
      </c>
      <c r="F17" s="20">
        <v>170</v>
      </c>
      <c r="G17" s="37">
        <v>9.9</v>
      </c>
      <c r="H17" s="75">
        <v>10</v>
      </c>
      <c r="I17" s="39">
        <v>174</v>
      </c>
      <c r="J17" s="79">
        <v>9</v>
      </c>
      <c r="K17" s="37">
        <v>15</v>
      </c>
      <c r="L17" s="78">
        <v>14</v>
      </c>
      <c r="M17" s="37">
        <v>1.42</v>
      </c>
      <c r="N17" s="42">
        <v>7</v>
      </c>
      <c r="O17" s="37">
        <f>H17+J17+L17+N17</f>
        <v>40</v>
      </c>
      <c r="P17" s="108">
        <v>12</v>
      </c>
    </row>
    <row r="18" spans="2:16" ht="14.25" customHeight="1" x14ac:dyDescent="0.3">
      <c r="B18" s="18">
        <v>13</v>
      </c>
      <c r="C18" s="19" t="s">
        <v>269</v>
      </c>
      <c r="D18" s="19" t="s">
        <v>270</v>
      </c>
      <c r="E18" s="19" t="s">
        <v>16</v>
      </c>
      <c r="F18" s="20">
        <v>159</v>
      </c>
      <c r="G18" s="37">
        <v>10.17</v>
      </c>
      <c r="H18" s="75">
        <v>13</v>
      </c>
      <c r="I18" s="39">
        <v>163</v>
      </c>
      <c r="J18" s="79">
        <v>12</v>
      </c>
      <c r="K18" s="37">
        <v>17</v>
      </c>
      <c r="L18" s="78">
        <v>12</v>
      </c>
      <c r="M18" s="37">
        <v>1.46</v>
      </c>
      <c r="N18" s="42">
        <v>9</v>
      </c>
      <c r="O18" s="37">
        <f>H18+J18+L18+N18</f>
        <v>46</v>
      </c>
      <c r="P18" s="108">
        <v>13</v>
      </c>
    </row>
    <row r="19" spans="2:16" ht="14.25" customHeight="1" x14ac:dyDescent="0.3">
      <c r="B19" s="18">
        <v>14</v>
      </c>
      <c r="C19" s="19" t="s">
        <v>298</v>
      </c>
      <c r="D19" s="19" t="s">
        <v>273</v>
      </c>
      <c r="E19" s="19" t="s">
        <v>44</v>
      </c>
      <c r="F19" s="20">
        <v>181</v>
      </c>
      <c r="G19" s="37">
        <v>10.199999999999999</v>
      </c>
      <c r="H19" s="75">
        <v>14</v>
      </c>
      <c r="I19" s="39">
        <v>160</v>
      </c>
      <c r="J19" s="79">
        <v>15</v>
      </c>
      <c r="K19" s="37">
        <v>18</v>
      </c>
      <c r="L19" s="78">
        <v>10</v>
      </c>
      <c r="M19" s="37">
        <v>1.47</v>
      </c>
      <c r="N19" s="42">
        <v>11</v>
      </c>
      <c r="O19" s="37">
        <f>H19+J19+L19+N19</f>
        <v>50</v>
      </c>
      <c r="P19" s="108">
        <v>14</v>
      </c>
    </row>
    <row r="20" spans="2:16" ht="14.25" customHeight="1" x14ac:dyDescent="0.3">
      <c r="B20" s="18">
        <v>15</v>
      </c>
      <c r="C20" s="19" t="s">
        <v>294</v>
      </c>
      <c r="D20" s="19" t="s">
        <v>270</v>
      </c>
      <c r="E20" s="19" t="s">
        <v>295</v>
      </c>
      <c r="F20" s="20">
        <v>178</v>
      </c>
      <c r="G20" s="37">
        <v>10.61</v>
      </c>
      <c r="H20" s="75">
        <v>15</v>
      </c>
      <c r="I20" s="39">
        <v>161</v>
      </c>
      <c r="J20" s="79">
        <v>14</v>
      </c>
      <c r="K20" s="37">
        <v>18</v>
      </c>
      <c r="L20" s="78">
        <v>10</v>
      </c>
      <c r="M20" s="37">
        <v>2.09</v>
      </c>
      <c r="N20" s="42">
        <v>15</v>
      </c>
      <c r="O20" s="37">
        <f>H20+J20+L20+N20</f>
        <v>54</v>
      </c>
      <c r="P20" s="108">
        <v>15</v>
      </c>
    </row>
    <row r="21" spans="2:16" ht="14.25" customHeight="1" x14ac:dyDescent="0.3">
      <c r="B21" s="18">
        <v>16</v>
      </c>
      <c r="C21" s="19" t="s">
        <v>293</v>
      </c>
      <c r="D21" s="19" t="s">
        <v>273</v>
      </c>
      <c r="E21" s="19" t="s">
        <v>85</v>
      </c>
      <c r="F21" s="20">
        <v>177</v>
      </c>
      <c r="G21" s="37">
        <v>10.75</v>
      </c>
      <c r="H21" s="75">
        <v>16</v>
      </c>
      <c r="I21" s="39">
        <v>160</v>
      </c>
      <c r="J21" s="79">
        <v>15</v>
      </c>
      <c r="K21" s="37">
        <v>3</v>
      </c>
      <c r="L21" s="78">
        <v>16</v>
      </c>
      <c r="M21" s="37">
        <v>2.12</v>
      </c>
      <c r="N21" s="42">
        <v>16</v>
      </c>
      <c r="O21" s="37">
        <f>H21+J21+L21+N21</f>
        <v>63</v>
      </c>
      <c r="P21" s="108">
        <v>16</v>
      </c>
    </row>
    <row r="22" spans="2:16" x14ac:dyDescent="0.3">
      <c r="B22" s="49"/>
      <c r="C22" s="49"/>
      <c r="D22" s="50"/>
      <c r="E22" s="49"/>
      <c r="F22" s="51"/>
      <c r="G22" s="50"/>
      <c r="H22" s="49"/>
      <c r="I22" s="50"/>
      <c r="J22" s="49"/>
      <c r="K22" s="50"/>
      <c r="L22" s="49"/>
      <c r="M22" s="50"/>
      <c r="N22" s="49"/>
      <c r="O22" s="54"/>
      <c r="P22" s="49"/>
    </row>
    <row r="23" spans="2:16" x14ac:dyDescent="0.3">
      <c r="B23" s="49"/>
      <c r="C23" s="49"/>
      <c r="D23" s="50"/>
      <c r="E23" s="49"/>
      <c r="F23" s="51"/>
      <c r="G23" s="50"/>
      <c r="H23" s="49"/>
      <c r="I23" s="50"/>
      <c r="J23" s="50"/>
      <c r="K23" s="49"/>
      <c r="L23" s="50" t="s">
        <v>45</v>
      </c>
      <c r="M23" s="49"/>
      <c r="N23" s="50"/>
      <c r="O23" s="54"/>
      <c r="P23" s="49"/>
    </row>
    <row r="24" spans="2:16" x14ac:dyDescent="0.3">
      <c r="B24" s="49"/>
      <c r="C24" s="49"/>
      <c r="D24" s="50"/>
      <c r="E24" s="49"/>
      <c r="F24" s="51"/>
      <c r="G24" s="50"/>
      <c r="H24" s="49"/>
      <c r="I24" s="50"/>
      <c r="J24" s="50"/>
      <c r="K24" s="49"/>
      <c r="L24" s="50" t="s">
        <v>46</v>
      </c>
      <c r="M24" s="49"/>
      <c r="N24" s="50"/>
      <c r="O24" s="54"/>
      <c r="P24" s="49"/>
    </row>
    <row r="25" spans="2:16" x14ac:dyDescent="0.3">
      <c r="B25" s="49"/>
      <c r="C25" s="49"/>
      <c r="D25" s="50"/>
      <c r="E25" s="49"/>
      <c r="F25" s="51"/>
      <c r="G25" s="50"/>
      <c r="H25" s="49"/>
      <c r="I25" s="50"/>
      <c r="J25" s="49"/>
      <c r="K25" s="50"/>
      <c r="L25" s="49"/>
      <c r="M25" s="50"/>
      <c r="N25" s="49"/>
      <c r="O25" s="54"/>
      <c r="P25" s="49"/>
    </row>
    <row r="27" spans="2:16" x14ac:dyDescent="0.3">
      <c r="B27" s="66" t="s">
        <v>302</v>
      </c>
      <c r="C27" s="66"/>
      <c r="D27" s="66"/>
      <c r="E27" s="66"/>
      <c r="F27" s="66"/>
    </row>
    <row r="30" spans="2:16" ht="48" customHeight="1" x14ac:dyDescent="0.3">
      <c r="B30" s="34" t="s">
        <v>1</v>
      </c>
      <c r="C30" s="34" t="s">
        <v>2</v>
      </c>
      <c r="D30" s="35" t="s">
        <v>3</v>
      </c>
      <c r="E30" s="34" t="s">
        <v>4</v>
      </c>
      <c r="F30" s="36" t="s">
        <v>5</v>
      </c>
      <c r="G30" s="37" t="s">
        <v>107</v>
      </c>
      <c r="H30" s="38" t="s">
        <v>7</v>
      </c>
      <c r="I30" s="39" t="s">
        <v>8</v>
      </c>
      <c r="J30" s="40" t="s">
        <v>7</v>
      </c>
      <c r="K30" s="37" t="s">
        <v>199</v>
      </c>
      <c r="L30" s="41" t="s">
        <v>7</v>
      </c>
      <c r="M30" s="37" t="s">
        <v>108</v>
      </c>
      <c r="N30" s="42" t="s">
        <v>7</v>
      </c>
      <c r="O30" s="37" t="s">
        <v>11</v>
      </c>
      <c r="P30" s="37" t="s">
        <v>12</v>
      </c>
    </row>
    <row r="31" spans="2:16" x14ac:dyDescent="0.3">
      <c r="B31" s="18">
        <v>1</v>
      </c>
      <c r="C31" s="19" t="s">
        <v>307</v>
      </c>
      <c r="D31" s="19" t="s">
        <v>270</v>
      </c>
      <c r="E31" s="19" t="s">
        <v>16</v>
      </c>
      <c r="F31" s="20">
        <v>189</v>
      </c>
      <c r="G31" s="45">
        <v>8.44</v>
      </c>
      <c r="H31" s="72">
        <v>1</v>
      </c>
      <c r="I31" s="45">
        <v>229</v>
      </c>
      <c r="J31" s="73">
        <v>1</v>
      </c>
      <c r="K31" s="45">
        <v>20</v>
      </c>
      <c r="L31" s="77">
        <v>1</v>
      </c>
      <c r="M31" s="45">
        <v>1.27</v>
      </c>
      <c r="N31" s="48">
        <v>1</v>
      </c>
      <c r="O31" s="45">
        <f>H31+J31+L31+N31</f>
        <v>4</v>
      </c>
      <c r="P31" s="100">
        <v>1</v>
      </c>
    </row>
    <row r="32" spans="2:16" x14ac:dyDescent="0.3">
      <c r="B32" s="18">
        <v>2</v>
      </c>
      <c r="C32" s="19" t="s">
        <v>303</v>
      </c>
      <c r="D32" s="19" t="s">
        <v>273</v>
      </c>
      <c r="E32" s="19" t="s">
        <v>16</v>
      </c>
      <c r="F32" s="20">
        <v>185</v>
      </c>
      <c r="G32" s="45">
        <v>8.52</v>
      </c>
      <c r="H32" s="72">
        <v>2</v>
      </c>
      <c r="I32" s="45">
        <v>213</v>
      </c>
      <c r="J32" s="73">
        <v>2</v>
      </c>
      <c r="K32" s="45">
        <v>8</v>
      </c>
      <c r="L32" s="77">
        <v>11</v>
      </c>
      <c r="M32" s="45">
        <v>1.28</v>
      </c>
      <c r="N32" s="48">
        <v>2</v>
      </c>
      <c r="O32" s="45">
        <f>H32+J32+L32+N32</f>
        <v>17</v>
      </c>
      <c r="P32" s="100">
        <v>2</v>
      </c>
    </row>
    <row r="33" spans="2:16" x14ac:dyDescent="0.3">
      <c r="B33" s="18">
        <v>3</v>
      </c>
      <c r="C33" s="19" t="s">
        <v>306</v>
      </c>
      <c r="D33" s="19" t="s">
        <v>273</v>
      </c>
      <c r="E33" s="19" t="s">
        <v>16</v>
      </c>
      <c r="F33" s="20">
        <v>188</v>
      </c>
      <c r="G33" s="45">
        <v>8.7899999999999991</v>
      </c>
      <c r="H33" s="72">
        <v>4</v>
      </c>
      <c r="I33" s="45">
        <v>202</v>
      </c>
      <c r="J33" s="73">
        <v>5</v>
      </c>
      <c r="K33" s="45">
        <v>13</v>
      </c>
      <c r="L33" s="77">
        <v>4</v>
      </c>
      <c r="M33" s="45">
        <v>1.36</v>
      </c>
      <c r="N33" s="48">
        <v>7</v>
      </c>
      <c r="O33" s="45">
        <f>H33+J33+L33+N33</f>
        <v>20</v>
      </c>
      <c r="P33" s="100">
        <v>3</v>
      </c>
    </row>
    <row r="34" spans="2:16" x14ac:dyDescent="0.3">
      <c r="B34" s="18">
        <v>4</v>
      </c>
      <c r="C34" s="19" t="s">
        <v>328</v>
      </c>
      <c r="D34" s="19" t="s">
        <v>270</v>
      </c>
      <c r="E34" s="19" t="s">
        <v>85</v>
      </c>
      <c r="F34" s="20">
        <v>213</v>
      </c>
      <c r="G34" s="76">
        <v>8.52</v>
      </c>
      <c r="H34" s="72">
        <v>2</v>
      </c>
      <c r="I34" s="45">
        <v>182</v>
      </c>
      <c r="J34" s="73">
        <v>14</v>
      </c>
      <c r="K34" s="45">
        <v>13</v>
      </c>
      <c r="L34" s="77">
        <v>4</v>
      </c>
      <c r="M34" s="45">
        <v>1.34</v>
      </c>
      <c r="N34" s="48">
        <v>4</v>
      </c>
      <c r="O34" s="45">
        <f>H34+J34+L34+N34</f>
        <v>24</v>
      </c>
      <c r="P34" s="100">
        <v>4</v>
      </c>
    </row>
    <row r="35" spans="2:16" x14ac:dyDescent="0.3">
      <c r="B35" s="18">
        <v>5</v>
      </c>
      <c r="C35" s="19" t="s">
        <v>329</v>
      </c>
      <c r="D35" s="19" t="s">
        <v>273</v>
      </c>
      <c r="E35" s="19" t="s">
        <v>85</v>
      </c>
      <c r="F35" s="20">
        <v>214</v>
      </c>
      <c r="G35" s="76">
        <v>8.94</v>
      </c>
      <c r="H35" s="72">
        <v>7</v>
      </c>
      <c r="I35" s="45">
        <v>200</v>
      </c>
      <c r="J35" s="73">
        <v>6</v>
      </c>
      <c r="K35" s="45">
        <v>5</v>
      </c>
      <c r="L35" s="77">
        <v>12</v>
      </c>
      <c r="M35" s="45">
        <v>1.29</v>
      </c>
      <c r="N35" s="48">
        <v>3</v>
      </c>
      <c r="O35" s="45">
        <f>H35+J35+L35+N35</f>
        <v>28</v>
      </c>
      <c r="P35" s="100">
        <v>5</v>
      </c>
    </row>
    <row r="36" spans="2:16" x14ac:dyDescent="0.3">
      <c r="B36" s="18">
        <v>6</v>
      </c>
      <c r="C36" s="19" t="s">
        <v>336</v>
      </c>
      <c r="D36" s="19" t="s">
        <v>270</v>
      </c>
      <c r="E36" s="19" t="s">
        <v>93</v>
      </c>
      <c r="F36" s="20">
        <v>220</v>
      </c>
      <c r="G36" s="76">
        <v>8.8699999999999992</v>
      </c>
      <c r="H36" s="72">
        <v>5</v>
      </c>
      <c r="I36" s="45">
        <v>187</v>
      </c>
      <c r="J36" s="73">
        <v>10</v>
      </c>
      <c r="K36" s="45">
        <v>9</v>
      </c>
      <c r="L36" s="77">
        <v>10</v>
      </c>
      <c r="M36" s="45">
        <v>1.34</v>
      </c>
      <c r="N36" s="48">
        <v>4</v>
      </c>
      <c r="O36" s="45">
        <f>H36+J36+L36+N36</f>
        <v>29</v>
      </c>
      <c r="P36" s="100">
        <v>6</v>
      </c>
    </row>
    <row r="37" spans="2:16" x14ac:dyDescent="0.3">
      <c r="B37" s="18">
        <v>7</v>
      </c>
      <c r="C37" s="19" t="s">
        <v>312</v>
      </c>
      <c r="D37" s="19" t="s">
        <v>270</v>
      </c>
      <c r="E37" s="19" t="s">
        <v>16</v>
      </c>
      <c r="F37" s="20">
        <v>195</v>
      </c>
      <c r="G37" s="76">
        <v>9.5500000000000007</v>
      </c>
      <c r="H37" s="72">
        <v>13</v>
      </c>
      <c r="I37" s="45">
        <v>184</v>
      </c>
      <c r="J37" s="73">
        <v>13</v>
      </c>
      <c r="K37" s="45">
        <v>16</v>
      </c>
      <c r="L37" s="77">
        <v>2</v>
      </c>
      <c r="M37" s="45">
        <v>1.38</v>
      </c>
      <c r="N37" s="48">
        <v>8</v>
      </c>
      <c r="O37" s="45">
        <f>H37+J37+L37+N37</f>
        <v>36</v>
      </c>
      <c r="P37" s="100">
        <v>7</v>
      </c>
    </row>
    <row r="38" spans="2:16" x14ac:dyDescent="0.3">
      <c r="B38" s="18">
        <v>8</v>
      </c>
      <c r="C38" s="19" t="s">
        <v>342</v>
      </c>
      <c r="D38" s="18">
        <v>2008</v>
      </c>
      <c r="E38" s="19" t="s">
        <v>16</v>
      </c>
      <c r="F38" s="20">
        <v>246</v>
      </c>
      <c r="G38" s="76">
        <v>9.15</v>
      </c>
      <c r="H38" s="72">
        <v>8</v>
      </c>
      <c r="I38" s="45">
        <v>204</v>
      </c>
      <c r="J38" s="73">
        <v>3</v>
      </c>
      <c r="K38" s="45">
        <v>11</v>
      </c>
      <c r="L38" s="77">
        <v>7</v>
      </c>
      <c r="M38" s="45">
        <v>2.21</v>
      </c>
      <c r="N38" s="48">
        <v>18</v>
      </c>
      <c r="O38" s="45">
        <f>H38+J38+L38+N38</f>
        <v>36</v>
      </c>
      <c r="P38" s="100">
        <v>8</v>
      </c>
    </row>
    <row r="39" spans="2:16" x14ac:dyDescent="0.3">
      <c r="B39" s="18">
        <v>10</v>
      </c>
      <c r="C39" s="19" t="s">
        <v>325</v>
      </c>
      <c r="D39" s="19" t="s">
        <v>270</v>
      </c>
      <c r="E39" s="19" t="s">
        <v>221</v>
      </c>
      <c r="F39" s="20">
        <v>210</v>
      </c>
      <c r="G39" s="76">
        <v>9.16</v>
      </c>
      <c r="H39" s="72">
        <v>9</v>
      </c>
      <c r="I39" s="45">
        <v>195</v>
      </c>
      <c r="J39" s="73">
        <v>7</v>
      </c>
      <c r="K39" s="45">
        <v>5</v>
      </c>
      <c r="L39" s="77">
        <v>12</v>
      </c>
      <c r="M39" s="45">
        <v>1.39</v>
      </c>
      <c r="N39" s="48">
        <v>9</v>
      </c>
      <c r="O39" s="45">
        <f>H39+J39+L39+N39</f>
        <v>37</v>
      </c>
      <c r="P39" s="100">
        <v>9</v>
      </c>
    </row>
    <row r="40" spans="2:16" x14ac:dyDescent="0.3">
      <c r="B40" s="18">
        <v>11</v>
      </c>
      <c r="C40" s="19" t="s">
        <v>337</v>
      </c>
      <c r="D40" s="19" t="s">
        <v>273</v>
      </c>
      <c r="E40" s="19" t="s">
        <v>93</v>
      </c>
      <c r="F40" s="20">
        <v>221</v>
      </c>
      <c r="G40" s="76">
        <v>8.93</v>
      </c>
      <c r="H40" s="72">
        <v>6</v>
      </c>
      <c r="I40" s="45">
        <v>191</v>
      </c>
      <c r="J40" s="73">
        <v>9</v>
      </c>
      <c r="K40" s="45">
        <v>3</v>
      </c>
      <c r="L40" s="77">
        <v>14</v>
      </c>
      <c r="M40" s="45">
        <v>1.43</v>
      </c>
      <c r="N40" s="48">
        <v>12</v>
      </c>
      <c r="O40" s="45">
        <f>H40+J40+L40+N40</f>
        <v>41</v>
      </c>
      <c r="P40" s="100">
        <v>10</v>
      </c>
    </row>
    <row r="41" spans="2:16" x14ac:dyDescent="0.3">
      <c r="B41" s="18">
        <v>12</v>
      </c>
      <c r="C41" s="19" t="s">
        <v>319</v>
      </c>
      <c r="D41" s="19" t="s">
        <v>273</v>
      </c>
      <c r="E41" s="19" t="s">
        <v>56</v>
      </c>
      <c r="F41" s="20">
        <v>204</v>
      </c>
      <c r="G41" s="76">
        <v>9.73</v>
      </c>
      <c r="H41" s="72">
        <v>15</v>
      </c>
      <c r="I41" s="45">
        <v>195</v>
      </c>
      <c r="J41" s="73">
        <v>8</v>
      </c>
      <c r="K41" s="45">
        <v>10</v>
      </c>
      <c r="L41" s="77">
        <v>8</v>
      </c>
      <c r="M41" s="45">
        <v>1.44</v>
      </c>
      <c r="N41" s="48">
        <v>14</v>
      </c>
      <c r="O41" s="45">
        <f>H41+J41+L41+N41</f>
        <v>45</v>
      </c>
      <c r="P41" s="100">
        <v>11</v>
      </c>
    </row>
    <row r="42" spans="2:16" x14ac:dyDescent="0.3">
      <c r="B42" s="18">
        <v>9</v>
      </c>
      <c r="C42" s="19" t="s">
        <v>309</v>
      </c>
      <c r="D42" s="19" t="s">
        <v>273</v>
      </c>
      <c r="E42" s="19" t="s">
        <v>16</v>
      </c>
      <c r="F42" s="20">
        <v>191</v>
      </c>
      <c r="G42" s="45">
        <v>9.36</v>
      </c>
      <c r="H42" s="72">
        <v>11</v>
      </c>
      <c r="I42" s="45">
        <v>187</v>
      </c>
      <c r="J42" s="73">
        <v>10</v>
      </c>
      <c r="K42" s="45">
        <v>2</v>
      </c>
      <c r="L42" s="77">
        <v>16</v>
      </c>
      <c r="M42" s="45">
        <v>1.39</v>
      </c>
      <c r="N42" s="48">
        <v>9</v>
      </c>
      <c r="O42" s="45">
        <f>H42+J42+L42+N42</f>
        <v>46</v>
      </c>
      <c r="P42" s="100">
        <v>12</v>
      </c>
    </row>
    <row r="43" spans="2:16" x14ac:dyDescent="0.3">
      <c r="B43" s="18">
        <v>13</v>
      </c>
      <c r="C43" s="19" t="s">
        <v>305</v>
      </c>
      <c r="D43" s="19" t="s">
        <v>270</v>
      </c>
      <c r="E43" s="19" t="s">
        <v>16</v>
      </c>
      <c r="F43" s="20">
        <v>187</v>
      </c>
      <c r="G43" s="45">
        <v>9.7200000000000006</v>
      </c>
      <c r="H43" s="72">
        <v>14</v>
      </c>
      <c r="I43" s="45">
        <v>172</v>
      </c>
      <c r="J43" s="73">
        <v>16</v>
      </c>
      <c r="K43" s="45">
        <v>16</v>
      </c>
      <c r="L43" s="77">
        <v>2</v>
      </c>
      <c r="M43" s="45">
        <v>1.46</v>
      </c>
      <c r="N43" s="48">
        <v>15</v>
      </c>
      <c r="O43" s="45">
        <f>H43+J43+L43+N43</f>
        <v>47</v>
      </c>
      <c r="P43" s="100">
        <v>13</v>
      </c>
    </row>
    <row r="44" spans="2:16" x14ac:dyDescent="0.3">
      <c r="B44" s="18">
        <v>14</v>
      </c>
      <c r="C44" s="19" t="s">
        <v>310</v>
      </c>
      <c r="D44" s="19" t="s">
        <v>273</v>
      </c>
      <c r="E44" s="19" t="s">
        <v>16</v>
      </c>
      <c r="F44" s="20">
        <v>193</v>
      </c>
      <c r="G44" s="76">
        <v>9.34</v>
      </c>
      <c r="H44" s="72">
        <v>10</v>
      </c>
      <c r="I44" s="45">
        <v>163</v>
      </c>
      <c r="J44" s="73">
        <v>18</v>
      </c>
      <c r="K44" s="45">
        <v>0</v>
      </c>
      <c r="L44" s="77">
        <v>17</v>
      </c>
      <c r="M44" s="45">
        <v>1.34</v>
      </c>
      <c r="N44" s="48">
        <v>4</v>
      </c>
      <c r="O44" s="45">
        <f>H44+J44+L44+N44</f>
        <v>49</v>
      </c>
      <c r="P44" s="100">
        <v>14</v>
      </c>
    </row>
    <row r="45" spans="2:16" x14ac:dyDescent="0.3">
      <c r="B45" s="18">
        <v>15</v>
      </c>
      <c r="C45" s="19" t="s">
        <v>308</v>
      </c>
      <c r="D45" s="19" t="s">
        <v>270</v>
      </c>
      <c r="E45" s="19" t="s">
        <v>16</v>
      </c>
      <c r="F45" s="20">
        <v>190</v>
      </c>
      <c r="G45" s="76">
        <v>10</v>
      </c>
      <c r="H45" s="72">
        <v>18</v>
      </c>
      <c r="I45" s="45">
        <v>204</v>
      </c>
      <c r="J45" s="73">
        <v>3</v>
      </c>
      <c r="K45" s="45">
        <v>0</v>
      </c>
      <c r="L45" s="77">
        <v>17</v>
      </c>
      <c r="M45" s="45">
        <v>1.43</v>
      </c>
      <c r="N45" s="48">
        <v>12</v>
      </c>
      <c r="O45" s="45">
        <f>H45+J45+L45+N45</f>
        <v>50</v>
      </c>
      <c r="P45" s="100">
        <v>15</v>
      </c>
    </row>
    <row r="46" spans="2:16" x14ac:dyDescent="0.3">
      <c r="B46" s="18">
        <v>16</v>
      </c>
      <c r="C46" s="19" t="s">
        <v>331</v>
      </c>
      <c r="D46" s="19" t="s">
        <v>273</v>
      </c>
      <c r="E46" s="19" t="s">
        <v>332</v>
      </c>
      <c r="F46" s="20">
        <v>216</v>
      </c>
      <c r="G46" s="76">
        <v>9.75</v>
      </c>
      <c r="H46" s="72">
        <v>16</v>
      </c>
      <c r="I46" s="45">
        <v>166</v>
      </c>
      <c r="J46" s="73">
        <v>17</v>
      </c>
      <c r="K46" s="45">
        <v>10</v>
      </c>
      <c r="L46" s="77">
        <v>8</v>
      </c>
      <c r="M46" s="45">
        <v>1.42</v>
      </c>
      <c r="N46" s="48">
        <v>11</v>
      </c>
      <c r="O46" s="45">
        <f>H46+J46+L46+N46</f>
        <v>52</v>
      </c>
      <c r="P46" s="100">
        <v>16</v>
      </c>
    </row>
    <row r="47" spans="2:16" x14ac:dyDescent="0.3">
      <c r="B47" s="18">
        <v>17</v>
      </c>
      <c r="C47" s="19" t="s">
        <v>323</v>
      </c>
      <c r="D47" s="19" t="s">
        <v>273</v>
      </c>
      <c r="E47" s="19" t="s">
        <v>286</v>
      </c>
      <c r="F47" s="20">
        <v>208</v>
      </c>
      <c r="G47" s="76">
        <v>9.4700000000000006</v>
      </c>
      <c r="H47" s="72">
        <v>12</v>
      </c>
      <c r="I47" s="45">
        <v>187</v>
      </c>
      <c r="J47" s="73">
        <v>10</v>
      </c>
      <c r="K47" s="45">
        <v>3</v>
      </c>
      <c r="L47" s="77">
        <v>14</v>
      </c>
      <c r="M47" s="45">
        <v>1.47</v>
      </c>
      <c r="N47" s="48">
        <v>16</v>
      </c>
      <c r="O47" s="45">
        <f>H47+J47+L47+N47</f>
        <v>52</v>
      </c>
      <c r="P47" s="100">
        <v>17</v>
      </c>
    </row>
    <row r="48" spans="2:16" x14ac:dyDescent="0.3">
      <c r="B48" s="18">
        <v>18</v>
      </c>
      <c r="C48" s="19" t="s">
        <v>327</v>
      </c>
      <c r="D48" s="19" t="s">
        <v>273</v>
      </c>
      <c r="E48" s="19" t="s">
        <v>85</v>
      </c>
      <c r="F48" s="20">
        <v>212</v>
      </c>
      <c r="G48" s="76">
        <v>9.94</v>
      </c>
      <c r="H48" s="72">
        <v>17</v>
      </c>
      <c r="I48" s="45">
        <v>177</v>
      </c>
      <c r="J48" s="73">
        <v>15</v>
      </c>
      <c r="K48" s="45">
        <v>12</v>
      </c>
      <c r="L48" s="77">
        <v>6</v>
      </c>
      <c r="M48" s="45">
        <v>1.55</v>
      </c>
      <c r="N48" s="48">
        <v>17</v>
      </c>
      <c r="O48" s="45">
        <f>H48+J48+L48+N48</f>
        <v>55</v>
      </c>
      <c r="P48" s="100">
        <v>18</v>
      </c>
    </row>
    <row r="49" spans="2:16" x14ac:dyDescent="0.3">
      <c r="B49" s="49"/>
      <c r="C49" s="49"/>
      <c r="D49" s="50"/>
      <c r="E49" s="49"/>
      <c r="F49" s="51"/>
      <c r="G49" s="50"/>
      <c r="H49" s="49"/>
      <c r="I49" s="50"/>
      <c r="J49" s="49"/>
      <c r="K49" s="50"/>
      <c r="L49" s="49"/>
      <c r="M49" s="50"/>
      <c r="N49" s="49"/>
      <c r="O49" s="54"/>
      <c r="P49" s="49"/>
    </row>
    <row r="50" spans="2:16" x14ac:dyDescent="0.3">
      <c r="B50" s="49"/>
      <c r="C50" s="49"/>
      <c r="D50" s="50"/>
      <c r="E50" s="49"/>
      <c r="F50" s="51"/>
      <c r="G50" s="50"/>
      <c r="H50" s="49"/>
      <c r="I50" s="50"/>
      <c r="J50" s="49"/>
      <c r="K50" s="50"/>
      <c r="L50" s="49"/>
      <c r="M50" s="50" t="s">
        <v>45</v>
      </c>
      <c r="N50" s="49"/>
      <c r="O50" s="50"/>
      <c r="P50" s="49"/>
    </row>
    <row r="51" spans="2:16" x14ac:dyDescent="0.3">
      <c r="B51" s="49"/>
      <c r="C51" s="49"/>
      <c r="D51" s="50"/>
      <c r="E51" s="49"/>
      <c r="F51" s="51"/>
      <c r="G51" s="50"/>
      <c r="H51" s="49"/>
      <c r="I51" s="50"/>
      <c r="J51" s="49"/>
      <c r="K51" s="50"/>
      <c r="L51" s="49"/>
      <c r="M51" s="50" t="s">
        <v>46</v>
      </c>
      <c r="N51" s="49"/>
      <c r="O51" s="50"/>
      <c r="P51" s="49"/>
    </row>
    <row r="52" spans="2:16" x14ac:dyDescent="0.3">
      <c r="B52" s="49"/>
      <c r="C52" s="49"/>
      <c r="D52" s="50"/>
      <c r="E52" s="49"/>
      <c r="F52" s="51"/>
      <c r="G52" s="50"/>
      <c r="H52" s="49"/>
      <c r="I52" s="50"/>
      <c r="J52" s="49"/>
      <c r="K52" s="50"/>
      <c r="L52" s="49"/>
      <c r="M52" s="50"/>
      <c r="N52" s="49"/>
      <c r="O52" s="54"/>
      <c r="P52" s="49"/>
    </row>
  </sheetData>
  <autoFilter ref="B30:P30">
    <sortState ref="B31:P48">
      <sortCondition ref="O30"/>
    </sortState>
  </autoFilter>
  <mergeCells count="2">
    <mergeCell ref="B2:F2"/>
    <mergeCell ref="B27:F27"/>
  </mergeCells>
  <pageMargins left="0.70866137742996205" right="0.70866137742996205" top="0.74803149700164795" bottom="0.74803149700164795" header="0.31496062874794001" footer="0.31496062874794001"/>
  <pageSetup paperSize="9" scale="65" orientation="landscape" r:id="rId1"/>
  <rowBreaks count="1" manualBreakCount="1">
    <brk id="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2"/>
  <sheetViews>
    <sheetView workbookViewId="0">
      <selection activeCell="B23" sqref="B23:B32"/>
    </sheetView>
  </sheetViews>
  <sheetFormatPr defaultColWidth="9.109375" defaultRowHeight="14.4" x14ac:dyDescent="0.3"/>
  <cols>
    <col min="3" max="3" width="23.5546875" customWidth="1"/>
    <col min="4" max="4" width="9.6640625" style="30" customWidth="1"/>
    <col min="5" max="5" width="21.5546875" customWidth="1"/>
    <col min="6" max="6" width="11.88671875" style="31" customWidth="1"/>
    <col min="7" max="7" width="12.88671875" style="30" customWidth="1"/>
    <col min="9" max="9" width="11.88671875" style="30" customWidth="1"/>
    <col min="11" max="11" width="14.5546875" style="30" customWidth="1"/>
    <col min="13" max="13" width="12.5546875" style="30" customWidth="1"/>
    <col min="15" max="15" width="10" customWidth="1"/>
  </cols>
  <sheetData>
    <row r="2" spans="2:16" x14ac:dyDescent="0.3">
      <c r="B2" s="65" t="s">
        <v>343</v>
      </c>
      <c r="C2" s="65"/>
      <c r="D2" s="65"/>
      <c r="E2" s="65"/>
      <c r="F2" s="65"/>
    </row>
    <row r="3" spans="2:16" x14ac:dyDescent="0.3">
      <c r="B3" s="32"/>
      <c r="C3" s="32"/>
      <c r="D3" s="31"/>
      <c r="E3" s="32"/>
      <c r="G3" s="33"/>
      <c r="H3" s="33"/>
      <c r="I3" s="33"/>
      <c r="J3" s="33"/>
      <c r="K3" s="33"/>
      <c r="L3" s="33"/>
      <c r="M3" s="33"/>
      <c r="N3" s="33"/>
      <c r="O3" s="33"/>
    </row>
    <row r="5" spans="2:16" ht="34.5" customHeight="1" x14ac:dyDescent="0.3">
      <c r="B5" s="34" t="s">
        <v>1</v>
      </c>
      <c r="C5" s="34" t="s">
        <v>2</v>
      </c>
      <c r="D5" s="35" t="s">
        <v>3</v>
      </c>
      <c r="E5" s="34" t="s">
        <v>4</v>
      </c>
      <c r="F5" s="36" t="s">
        <v>5</v>
      </c>
      <c r="G5" s="37" t="s">
        <v>344</v>
      </c>
      <c r="H5" s="38" t="s">
        <v>7</v>
      </c>
      <c r="I5" s="39" t="s">
        <v>8</v>
      </c>
      <c r="J5" s="40" t="s">
        <v>7</v>
      </c>
      <c r="K5" s="37" t="s">
        <v>345</v>
      </c>
      <c r="L5" s="41" t="s">
        <v>7</v>
      </c>
      <c r="M5" s="37" t="s">
        <v>346</v>
      </c>
      <c r="N5" s="42" t="s">
        <v>7</v>
      </c>
      <c r="O5" s="37" t="s">
        <v>11</v>
      </c>
      <c r="P5" s="37" t="s">
        <v>12</v>
      </c>
    </row>
    <row r="6" spans="2:16" ht="13.5" customHeight="1" x14ac:dyDescent="0.3">
      <c r="B6" s="18">
        <v>1</v>
      </c>
      <c r="C6" s="19" t="s">
        <v>359</v>
      </c>
      <c r="D6" s="19" t="s">
        <v>353</v>
      </c>
      <c r="E6" s="19" t="s">
        <v>358</v>
      </c>
      <c r="F6" s="20">
        <v>234</v>
      </c>
      <c r="G6" s="37">
        <v>15.07</v>
      </c>
      <c r="H6" s="38">
        <v>1</v>
      </c>
      <c r="I6" s="39">
        <v>209</v>
      </c>
      <c r="J6" s="79">
        <v>1</v>
      </c>
      <c r="K6" s="37">
        <v>25</v>
      </c>
      <c r="L6" s="78">
        <v>2</v>
      </c>
      <c r="M6" s="37">
        <v>3.53</v>
      </c>
      <c r="N6" s="42">
        <v>3</v>
      </c>
      <c r="O6" s="37">
        <f>H6+J6+L6+N6</f>
        <v>7</v>
      </c>
      <c r="P6" s="108">
        <v>1</v>
      </c>
    </row>
    <row r="7" spans="2:16" ht="13.5" customHeight="1" x14ac:dyDescent="0.3">
      <c r="B7" s="18">
        <v>2</v>
      </c>
      <c r="C7" s="19" t="s">
        <v>360</v>
      </c>
      <c r="D7" s="19" t="s">
        <v>348</v>
      </c>
      <c r="E7" s="19" t="s">
        <v>361</v>
      </c>
      <c r="F7" s="20">
        <v>235</v>
      </c>
      <c r="G7" s="37">
        <v>15.45</v>
      </c>
      <c r="H7" s="38">
        <v>2</v>
      </c>
      <c r="I7" s="39">
        <v>194</v>
      </c>
      <c r="J7" s="79">
        <v>2</v>
      </c>
      <c r="K7" s="37">
        <v>20</v>
      </c>
      <c r="L7" s="78">
        <v>3</v>
      </c>
      <c r="M7" s="37">
        <v>3.48</v>
      </c>
      <c r="N7" s="42">
        <v>2</v>
      </c>
      <c r="O7" s="37">
        <f>H7+J7+L7+N7</f>
        <v>9</v>
      </c>
      <c r="P7" s="108">
        <v>2</v>
      </c>
    </row>
    <row r="8" spans="2:16" ht="13.5" customHeight="1" x14ac:dyDescent="0.3">
      <c r="B8" s="18">
        <v>3</v>
      </c>
      <c r="C8" s="19" t="s">
        <v>362</v>
      </c>
      <c r="D8" s="19" t="s">
        <v>353</v>
      </c>
      <c r="E8" s="19" t="s">
        <v>190</v>
      </c>
      <c r="F8" s="20">
        <v>236</v>
      </c>
      <c r="G8" s="37">
        <v>16.329999999999998</v>
      </c>
      <c r="H8" s="38">
        <v>3</v>
      </c>
      <c r="I8" s="39">
        <v>192</v>
      </c>
      <c r="J8" s="79">
        <v>3</v>
      </c>
      <c r="K8" s="37">
        <v>18</v>
      </c>
      <c r="L8" s="78">
        <v>4</v>
      </c>
      <c r="M8" s="37">
        <v>3.47</v>
      </c>
      <c r="N8" s="42">
        <v>1</v>
      </c>
      <c r="O8" s="37">
        <f>H8+J8+L8+N8</f>
        <v>11</v>
      </c>
      <c r="P8" s="108">
        <v>3</v>
      </c>
    </row>
    <row r="9" spans="2:16" ht="13.5" customHeight="1" x14ac:dyDescent="0.3">
      <c r="B9" s="18">
        <v>4</v>
      </c>
      <c r="C9" s="19" t="s">
        <v>352</v>
      </c>
      <c r="D9" s="19" t="s">
        <v>353</v>
      </c>
      <c r="E9" s="19" t="s">
        <v>282</v>
      </c>
      <c r="F9" s="20">
        <v>229</v>
      </c>
      <c r="G9" s="37">
        <v>16.55</v>
      </c>
      <c r="H9" s="38">
        <v>4</v>
      </c>
      <c r="I9" s="39">
        <v>168</v>
      </c>
      <c r="J9" s="79">
        <v>5</v>
      </c>
      <c r="K9" s="37">
        <v>32</v>
      </c>
      <c r="L9" s="78">
        <v>1</v>
      </c>
      <c r="M9" s="37">
        <v>4.01</v>
      </c>
      <c r="N9" s="42">
        <v>6</v>
      </c>
      <c r="O9" s="37">
        <f>H9+J9+L9+N9</f>
        <v>16</v>
      </c>
      <c r="P9" s="108">
        <v>4</v>
      </c>
    </row>
    <row r="10" spans="2:16" ht="13.5" customHeight="1" x14ac:dyDescent="0.3">
      <c r="B10" s="18">
        <v>5</v>
      </c>
      <c r="C10" s="19" t="s">
        <v>347</v>
      </c>
      <c r="D10" s="19" t="s">
        <v>348</v>
      </c>
      <c r="E10" s="19" t="s">
        <v>349</v>
      </c>
      <c r="F10" s="20">
        <v>226</v>
      </c>
      <c r="G10" s="37">
        <v>16.8</v>
      </c>
      <c r="H10" s="38">
        <v>5</v>
      </c>
      <c r="I10" s="39">
        <v>144</v>
      </c>
      <c r="J10" s="79">
        <v>6</v>
      </c>
      <c r="K10" s="37">
        <v>18</v>
      </c>
      <c r="L10" s="78">
        <v>4</v>
      </c>
      <c r="M10" s="37">
        <v>3.58</v>
      </c>
      <c r="N10" s="42">
        <v>5</v>
      </c>
      <c r="O10" s="37">
        <f>H10+J10+L10+N10</f>
        <v>20</v>
      </c>
      <c r="P10" s="108">
        <v>5</v>
      </c>
    </row>
    <row r="11" spans="2:16" ht="13.5" customHeight="1" x14ac:dyDescent="0.3">
      <c r="B11" s="18">
        <v>6</v>
      </c>
      <c r="C11" s="19" t="s">
        <v>357</v>
      </c>
      <c r="D11" s="19" t="s">
        <v>353</v>
      </c>
      <c r="E11" s="19" t="s">
        <v>358</v>
      </c>
      <c r="F11" s="20">
        <v>233</v>
      </c>
      <c r="G11" s="37">
        <v>17.07</v>
      </c>
      <c r="H11" s="38">
        <v>6</v>
      </c>
      <c r="I11" s="39">
        <v>172</v>
      </c>
      <c r="J11" s="79">
        <v>4</v>
      </c>
      <c r="K11" s="37">
        <v>16</v>
      </c>
      <c r="L11" s="78">
        <v>6</v>
      </c>
      <c r="M11" s="37">
        <v>3.56</v>
      </c>
      <c r="N11" s="42">
        <v>4</v>
      </c>
      <c r="O11" s="37">
        <f>H11+J11+L11+N11</f>
        <v>20</v>
      </c>
      <c r="P11" s="108">
        <v>6</v>
      </c>
    </row>
    <row r="12" spans="2:16" s="49" customFormat="1" ht="13.5" customHeight="1" x14ac:dyDescent="0.3">
      <c r="B12" s="68"/>
      <c r="C12" s="69"/>
      <c r="D12" s="69"/>
      <c r="E12" s="69"/>
      <c r="F12" s="70"/>
      <c r="G12" s="104"/>
      <c r="H12" s="105"/>
      <c r="I12" s="105"/>
      <c r="J12" s="106"/>
      <c r="K12" s="107"/>
      <c r="L12" s="106"/>
      <c r="M12" s="107"/>
      <c r="N12" s="105"/>
      <c r="O12" s="104"/>
      <c r="P12" s="104"/>
    </row>
    <row r="13" spans="2:16" x14ac:dyDescent="0.3">
      <c r="B13" s="49"/>
      <c r="C13" s="49"/>
      <c r="D13" s="50"/>
      <c r="E13" s="49"/>
      <c r="F13" s="51"/>
      <c r="G13" s="50"/>
      <c r="H13" s="49"/>
      <c r="I13" s="50"/>
      <c r="J13" s="49"/>
      <c r="K13" s="50"/>
      <c r="L13" s="49"/>
      <c r="M13" s="50" t="s">
        <v>45</v>
      </c>
      <c r="N13" s="49"/>
      <c r="O13" s="50"/>
      <c r="P13" s="49"/>
    </row>
    <row r="14" spans="2:16" x14ac:dyDescent="0.3">
      <c r="B14" s="49"/>
      <c r="C14" s="49"/>
      <c r="D14" s="50"/>
      <c r="E14" s="49"/>
      <c r="F14" s="51"/>
      <c r="G14" s="50"/>
      <c r="H14" s="49"/>
      <c r="I14" s="50"/>
      <c r="J14" s="49"/>
      <c r="K14" s="50"/>
      <c r="L14" s="49"/>
      <c r="M14" s="50" t="s">
        <v>46</v>
      </c>
      <c r="N14" s="49"/>
      <c r="O14" s="50"/>
      <c r="P14" s="49"/>
    </row>
    <row r="15" spans="2:16" x14ac:dyDescent="0.3">
      <c r="B15" s="49"/>
      <c r="C15" s="49"/>
      <c r="D15" s="50"/>
      <c r="E15" s="49"/>
      <c r="F15" s="51"/>
      <c r="G15" s="50"/>
      <c r="H15" s="49"/>
      <c r="I15" s="50"/>
      <c r="J15" s="49"/>
      <c r="K15" s="50"/>
      <c r="L15" s="49"/>
      <c r="M15" s="50"/>
      <c r="N15" s="49"/>
      <c r="O15" s="54"/>
      <c r="P15" s="49"/>
    </row>
    <row r="19" spans="2:16" x14ac:dyDescent="0.3">
      <c r="B19" s="66" t="s">
        <v>367</v>
      </c>
      <c r="C19" s="66"/>
      <c r="D19" s="66"/>
      <c r="E19" s="66"/>
      <c r="F19" s="66"/>
    </row>
    <row r="22" spans="2:16" ht="30.75" customHeight="1" x14ac:dyDescent="0.3">
      <c r="B22" s="34" t="s">
        <v>1</v>
      </c>
      <c r="C22" s="34" t="s">
        <v>2</v>
      </c>
      <c r="D22" s="35" t="s">
        <v>3</v>
      </c>
      <c r="E22" s="34" t="s">
        <v>4</v>
      </c>
      <c r="F22" s="36" t="s">
        <v>5</v>
      </c>
      <c r="G22" s="37" t="s">
        <v>344</v>
      </c>
      <c r="H22" s="38" t="s">
        <v>7</v>
      </c>
      <c r="I22" s="39" t="s">
        <v>8</v>
      </c>
      <c r="J22" s="40" t="s">
        <v>7</v>
      </c>
      <c r="K22" s="37" t="s">
        <v>199</v>
      </c>
      <c r="L22" s="41" t="s">
        <v>7</v>
      </c>
      <c r="M22" s="37" t="s">
        <v>346</v>
      </c>
      <c r="N22" s="42" t="s">
        <v>7</v>
      </c>
      <c r="O22" s="53" t="s">
        <v>11</v>
      </c>
      <c r="P22" s="53" t="s">
        <v>12</v>
      </c>
    </row>
    <row r="23" spans="2:16" ht="15.75" customHeight="1" x14ac:dyDescent="0.3">
      <c r="B23" s="18">
        <v>1</v>
      </c>
      <c r="C23" s="19" t="s">
        <v>373</v>
      </c>
      <c r="D23" s="19" t="s">
        <v>348</v>
      </c>
      <c r="E23" s="19" t="s">
        <v>16</v>
      </c>
      <c r="F23" s="20">
        <v>244</v>
      </c>
      <c r="G23" s="37">
        <v>14.31</v>
      </c>
      <c r="H23" s="75">
        <v>4</v>
      </c>
      <c r="I23" s="39">
        <v>225</v>
      </c>
      <c r="J23" s="79">
        <v>2</v>
      </c>
      <c r="K23" s="37">
        <v>18</v>
      </c>
      <c r="L23" s="78">
        <v>3</v>
      </c>
      <c r="M23" s="37">
        <v>3.09</v>
      </c>
      <c r="N23" s="109">
        <v>1</v>
      </c>
      <c r="O23" s="53">
        <f>H23+J23+L23+N23</f>
        <v>10</v>
      </c>
      <c r="P23" s="108">
        <v>1</v>
      </c>
    </row>
    <row r="24" spans="2:16" ht="15.75" customHeight="1" x14ac:dyDescent="0.3">
      <c r="B24" s="18">
        <v>2</v>
      </c>
      <c r="C24" s="19" t="s">
        <v>375</v>
      </c>
      <c r="D24" s="19" t="s">
        <v>353</v>
      </c>
      <c r="E24" s="19" t="s">
        <v>16</v>
      </c>
      <c r="F24" s="20">
        <v>247</v>
      </c>
      <c r="G24" s="37">
        <v>13.59</v>
      </c>
      <c r="H24" s="75">
        <v>3</v>
      </c>
      <c r="I24" s="39">
        <v>225</v>
      </c>
      <c r="J24" s="79">
        <v>2</v>
      </c>
      <c r="K24" s="37">
        <v>28</v>
      </c>
      <c r="L24" s="78">
        <v>1</v>
      </c>
      <c r="M24" s="37">
        <v>3.23</v>
      </c>
      <c r="N24" s="109">
        <v>6</v>
      </c>
      <c r="O24" s="53">
        <f>H24+J24+L24+N24</f>
        <v>12</v>
      </c>
      <c r="P24" s="108">
        <v>2</v>
      </c>
    </row>
    <row r="25" spans="2:16" ht="15.75" customHeight="1" x14ac:dyDescent="0.3">
      <c r="B25" s="18">
        <v>3</v>
      </c>
      <c r="C25" s="19" t="s">
        <v>383</v>
      </c>
      <c r="D25" s="19" t="s">
        <v>348</v>
      </c>
      <c r="E25" s="19" t="s">
        <v>384</v>
      </c>
      <c r="F25" s="20">
        <v>256</v>
      </c>
      <c r="G25" s="37">
        <v>13.38</v>
      </c>
      <c r="H25" s="75">
        <v>1</v>
      </c>
      <c r="I25" s="39">
        <v>140</v>
      </c>
      <c r="J25" s="79">
        <v>10</v>
      </c>
      <c r="K25" s="37">
        <v>20</v>
      </c>
      <c r="L25" s="78">
        <v>2</v>
      </c>
      <c r="M25" s="37">
        <v>3.19</v>
      </c>
      <c r="N25" s="109">
        <v>3</v>
      </c>
      <c r="O25" s="53">
        <f>H25+J25+L25+N25</f>
        <v>16</v>
      </c>
      <c r="P25" s="108">
        <v>3</v>
      </c>
    </row>
    <row r="26" spans="2:16" ht="15.75" customHeight="1" x14ac:dyDescent="0.3">
      <c r="B26" s="18">
        <v>4</v>
      </c>
      <c r="C26" s="19" t="s">
        <v>369</v>
      </c>
      <c r="D26" s="19" t="s">
        <v>348</v>
      </c>
      <c r="E26" s="19" t="s">
        <v>16</v>
      </c>
      <c r="F26" s="20">
        <v>240</v>
      </c>
      <c r="G26" s="37">
        <v>13.48</v>
      </c>
      <c r="H26" s="75">
        <v>2</v>
      </c>
      <c r="I26" s="39">
        <v>241</v>
      </c>
      <c r="J26" s="79">
        <v>1</v>
      </c>
      <c r="K26" s="37">
        <v>8</v>
      </c>
      <c r="L26" s="78">
        <v>9</v>
      </c>
      <c r="M26" s="37">
        <v>3.46</v>
      </c>
      <c r="N26" s="109">
        <v>8</v>
      </c>
      <c r="O26" s="53">
        <f>H26+J26+L26+N26</f>
        <v>20</v>
      </c>
      <c r="P26" s="108">
        <v>4</v>
      </c>
    </row>
    <row r="27" spans="2:16" ht="15.75" customHeight="1" x14ac:dyDescent="0.3">
      <c r="B27" s="18">
        <v>5</v>
      </c>
      <c r="C27" s="19" t="s">
        <v>372</v>
      </c>
      <c r="D27" s="19" t="s">
        <v>348</v>
      </c>
      <c r="E27" s="19" t="s">
        <v>16</v>
      </c>
      <c r="F27" s="20">
        <v>243</v>
      </c>
      <c r="G27" s="37">
        <v>14.66</v>
      </c>
      <c r="H27" s="75">
        <v>9</v>
      </c>
      <c r="I27" s="39">
        <v>205</v>
      </c>
      <c r="J27" s="79">
        <v>7</v>
      </c>
      <c r="K27" s="37">
        <v>18</v>
      </c>
      <c r="L27" s="78">
        <v>3</v>
      </c>
      <c r="M27" s="37">
        <v>3.18</v>
      </c>
      <c r="N27" s="109">
        <v>2</v>
      </c>
      <c r="O27" s="53">
        <f>H27+J27+L27+N27</f>
        <v>21</v>
      </c>
      <c r="P27" s="108">
        <v>5</v>
      </c>
    </row>
    <row r="28" spans="2:16" ht="15.75" customHeight="1" x14ac:dyDescent="0.3">
      <c r="B28" s="18">
        <v>6</v>
      </c>
      <c r="C28" s="19" t="s">
        <v>386</v>
      </c>
      <c r="D28" s="19" t="s">
        <v>353</v>
      </c>
      <c r="E28" s="19" t="s">
        <v>384</v>
      </c>
      <c r="F28" s="20">
        <v>258</v>
      </c>
      <c r="G28" s="37">
        <v>14.55</v>
      </c>
      <c r="H28" s="75">
        <v>8</v>
      </c>
      <c r="I28" s="39">
        <v>210</v>
      </c>
      <c r="J28" s="79">
        <v>5</v>
      </c>
      <c r="K28" s="37">
        <v>14</v>
      </c>
      <c r="L28" s="78">
        <v>6</v>
      </c>
      <c r="M28" s="37">
        <v>3.2</v>
      </c>
      <c r="N28" s="109">
        <v>4</v>
      </c>
      <c r="O28" s="53">
        <f>H28+J28+L28+N28</f>
        <v>23</v>
      </c>
      <c r="P28" s="108">
        <v>6</v>
      </c>
    </row>
    <row r="29" spans="2:16" ht="15.75" customHeight="1" x14ac:dyDescent="0.3">
      <c r="B29" s="18">
        <v>7</v>
      </c>
      <c r="C29" s="19" t="s">
        <v>370</v>
      </c>
      <c r="D29" s="19" t="s">
        <v>348</v>
      </c>
      <c r="E29" s="19" t="s">
        <v>16</v>
      </c>
      <c r="F29" s="20">
        <v>241</v>
      </c>
      <c r="G29" s="37">
        <v>14.35</v>
      </c>
      <c r="H29" s="75">
        <v>6</v>
      </c>
      <c r="I29" s="39">
        <v>213</v>
      </c>
      <c r="J29" s="79">
        <v>4</v>
      </c>
      <c r="K29" s="37">
        <v>10</v>
      </c>
      <c r="L29" s="78">
        <v>8</v>
      </c>
      <c r="M29" s="37">
        <v>3.21</v>
      </c>
      <c r="N29" s="109">
        <v>5</v>
      </c>
      <c r="O29" s="53">
        <f>H29+J29+L29+N29</f>
        <v>23</v>
      </c>
      <c r="P29" s="108">
        <v>7</v>
      </c>
    </row>
    <row r="30" spans="2:16" ht="15.75" customHeight="1" x14ac:dyDescent="0.3">
      <c r="B30" s="18">
        <v>8</v>
      </c>
      <c r="C30" s="19" t="s">
        <v>368</v>
      </c>
      <c r="D30" s="19" t="s">
        <v>348</v>
      </c>
      <c r="E30" s="19" t="s">
        <v>16</v>
      </c>
      <c r="F30" s="20">
        <v>239</v>
      </c>
      <c r="G30" s="37">
        <v>14.39</v>
      </c>
      <c r="H30" s="75">
        <v>7</v>
      </c>
      <c r="I30" s="39">
        <v>210</v>
      </c>
      <c r="J30" s="79">
        <v>5</v>
      </c>
      <c r="K30" s="37">
        <v>11</v>
      </c>
      <c r="L30" s="78">
        <v>7</v>
      </c>
      <c r="M30" s="37">
        <v>3.45</v>
      </c>
      <c r="N30" s="109">
        <v>7</v>
      </c>
      <c r="O30" s="53">
        <f>H30+J30+L30+N30</f>
        <v>26</v>
      </c>
      <c r="P30" s="108">
        <v>8</v>
      </c>
    </row>
    <row r="31" spans="2:16" ht="15.75" customHeight="1" x14ac:dyDescent="0.3">
      <c r="B31" s="18">
        <v>9</v>
      </c>
      <c r="C31" s="19" t="s">
        <v>382</v>
      </c>
      <c r="D31" s="19" t="s">
        <v>348</v>
      </c>
      <c r="E31" s="19" t="s">
        <v>358</v>
      </c>
      <c r="F31" s="20">
        <v>255</v>
      </c>
      <c r="G31" s="37">
        <v>14.33</v>
      </c>
      <c r="H31" s="75">
        <v>5</v>
      </c>
      <c r="I31" s="39">
        <v>192</v>
      </c>
      <c r="J31" s="79">
        <v>9</v>
      </c>
      <c r="K31" s="37">
        <v>16</v>
      </c>
      <c r="L31" s="78">
        <v>5</v>
      </c>
      <c r="M31" s="37">
        <v>3.5</v>
      </c>
      <c r="N31" s="109">
        <v>9</v>
      </c>
      <c r="O31" s="53">
        <f>H31+J31+L31+N31</f>
        <v>28</v>
      </c>
      <c r="P31" s="108">
        <v>9</v>
      </c>
    </row>
    <row r="32" spans="2:16" ht="15.75" customHeight="1" x14ac:dyDescent="0.3">
      <c r="B32" s="18">
        <v>10</v>
      </c>
      <c r="C32" s="19" t="s">
        <v>374</v>
      </c>
      <c r="D32" s="19" t="s">
        <v>348</v>
      </c>
      <c r="E32" s="19" t="s">
        <v>16</v>
      </c>
      <c r="F32" s="20">
        <v>245</v>
      </c>
      <c r="G32" s="37">
        <v>15.46</v>
      </c>
      <c r="H32" s="75">
        <v>10</v>
      </c>
      <c r="I32" s="39">
        <v>194</v>
      </c>
      <c r="J32" s="79">
        <v>8</v>
      </c>
      <c r="K32" s="37">
        <v>6</v>
      </c>
      <c r="L32" s="78">
        <v>10</v>
      </c>
      <c r="M32" s="37">
        <v>4</v>
      </c>
      <c r="N32" s="109">
        <v>10</v>
      </c>
      <c r="O32" s="53">
        <f>H32+J32+L32+N32</f>
        <v>38</v>
      </c>
      <c r="P32" s="108">
        <v>10</v>
      </c>
    </row>
    <row r="33" spans="2:16" x14ac:dyDescent="0.3">
      <c r="B33" s="49"/>
      <c r="C33" s="49"/>
      <c r="D33" s="50"/>
      <c r="E33" s="49"/>
      <c r="F33" s="51"/>
      <c r="G33" s="50"/>
      <c r="H33" s="49"/>
      <c r="I33" s="50"/>
      <c r="J33" s="49"/>
      <c r="K33" s="50"/>
      <c r="L33" s="49"/>
      <c r="M33" s="50"/>
      <c r="N33" s="49"/>
      <c r="O33" s="54"/>
      <c r="P33" s="49"/>
    </row>
    <row r="34" spans="2:16" x14ac:dyDescent="0.3">
      <c r="B34" s="49"/>
      <c r="C34" s="49"/>
      <c r="D34" s="50"/>
      <c r="E34" s="49"/>
      <c r="F34" s="51"/>
      <c r="G34" s="50"/>
      <c r="H34" s="49"/>
      <c r="I34" s="50"/>
      <c r="J34" s="49"/>
      <c r="K34" s="50"/>
      <c r="L34" s="49"/>
      <c r="M34" s="50" t="s">
        <v>45</v>
      </c>
      <c r="N34" s="49"/>
      <c r="O34" s="50"/>
      <c r="P34" s="49"/>
    </row>
    <row r="35" spans="2:16" x14ac:dyDescent="0.3">
      <c r="B35" s="49"/>
      <c r="C35" s="49"/>
      <c r="D35" s="50"/>
      <c r="E35" s="49"/>
      <c r="F35" s="51"/>
      <c r="G35" s="50"/>
      <c r="H35" s="49"/>
      <c r="I35" s="50"/>
      <c r="J35" s="49"/>
      <c r="K35" s="50"/>
      <c r="L35" s="49"/>
      <c r="M35" s="50" t="s">
        <v>46</v>
      </c>
      <c r="N35" s="49"/>
      <c r="O35" s="50"/>
      <c r="P35" s="49"/>
    </row>
    <row r="36" spans="2:16" x14ac:dyDescent="0.3">
      <c r="B36" s="49"/>
      <c r="C36" s="49"/>
      <c r="D36" s="50"/>
      <c r="E36" s="49"/>
      <c r="F36" s="51"/>
      <c r="G36" s="50"/>
      <c r="H36" s="49"/>
      <c r="I36" s="50"/>
      <c r="J36" s="49"/>
      <c r="K36" s="50"/>
      <c r="L36" s="49"/>
      <c r="M36" s="50"/>
      <c r="N36" s="49"/>
      <c r="O36" s="54"/>
      <c r="P36" s="49"/>
    </row>
    <row r="37" spans="2:16" x14ac:dyDescent="0.3">
      <c r="B37" s="49"/>
      <c r="C37" s="49"/>
      <c r="D37" s="50"/>
      <c r="E37" s="49"/>
      <c r="F37" s="51"/>
      <c r="G37" s="50"/>
      <c r="H37" s="49"/>
      <c r="I37" s="50"/>
      <c r="J37" s="49"/>
      <c r="K37" s="50"/>
      <c r="L37" s="49"/>
      <c r="M37" s="50"/>
      <c r="N37" s="49"/>
      <c r="O37" s="54"/>
      <c r="P37" s="49"/>
    </row>
    <row r="38" spans="2:16" x14ac:dyDescent="0.3">
      <c r="B38" s="49"/>
      <c r="C38" s="49"/>
      <c r="D38" s="50"/>
      <c r="E38" s="49"/>
      <c r="F38" s="51"/>
      <c r="G38" s="50"/>
      <c r="H38" s="49"/>
      <c r="I38" s="50"/>
      <c r="J38" s="49"/>
      <c r="K38" s="50"/>
      <c r="L38" s="49"/>
      <c r="M38" s="50"/>
      <c r="N38" s="49"/>
      <c r="O38" s="54"/>
      <c r="P38" s="49"/>
    </row>
    <row r="39" spans="2:16" x14ac:dyDescent="0.3">
      <c r="B39" s="49"/>
      <c r="C39" s="49"/>
      <c r="D39" s="50"/>
      <c r="E39" s="49"/>
      <c r="F39" s="51"/>
      <c r="G39" s="50"/>
      <c r="H39" s="49"/>
      <c r="I39" s="50"/>
      <c r="J39" s="49"/>
      <c r="K39" s="50"/>
      <c r="L39" s="49"/>
      <c r="M39" s="50"/>
      <c r="N39" s="49"/>
      <c r="O39" s="54"/>
      <c r="P39" s="49"/>
    </row>
    <row r="40" spans="2:16" x14ac:dyDescent="0.3">
      <c r="B40" s="49"/>
      <c r="C40" s="49"/>
      <c r="D40" s="50"/>
      <c r="E40" s="49"/>
      <c r="F40" s="51"/>
      <c r="G40" s="50"/>
      <c r="H40" s="49"/>
      <c r="I40" s="50"/>
      <c r="J40" s="49"/>
      <c r="K40" s="50"/>
      <c r="L40" s="49"/>
      <c r="M40" s="50"/>
      <c r="N40" s="49"/>
      <c r="O40" s="54"/>
      <c r="P40" s="49"/>
    </row>
    <row r="41" spans="2:16" x14ac:dyDescent="0.3">
      <c r="B41" s="49"/>
      <c r="C41" s="49"/>
      <c r="D41" s="50"/>
      <c r="E41" s="49"/>
      <c r="F41" s="51"/>
      <c r="G41" s="50"/>
      <c r="H41" s="49"/>
      <c r="I41" s="50"/>
      <c r="J41" s="49"/>
      <c r="K41" s="50"/>
      <c r="L41" s="49"/>
      <c r="M41" s="50"/>
      <c r="N41" s="49"/>
      <c r="O41" s="54"/>
      <c r="P41" s="49"/>
    </row>
    <row r="42" spans="2:16" x14ac:dyDescent="0.3">
      <c r="B42" s="49"/>
      <c r="C42" s="49"/>
      <c r="D42" s="50"/>
      <c r="E42" s="49"/>
      <c r="F42" s="51"/>
      <c r="G42" s="50"/>
      <c r="H42" s="49"/>
      <c r="I42" s="50"/>
      <c r="J42" s="49"/>
      <c r="K42" s="50"/>
      <c r="L42" s="49"/>
      <c r="M42" s="50"/>
      <c r="N42" s="49"/>
      <c r="O42" s="54"/>
      <c r="P42" s="49"/>
    </row>
  </sheetData>
  <autoFilter ref="B22:P22">
    <sortState ref="B23:P32">
      <sortCondition ref="O22"/>
    </sortState>
  </autoFilter>
  <mergeCells count="2">
    <mergeCell ref="B2:F2"/>
    <mergeCell ref="B19:F19"/>
  </mergeCells>
  <pageMargins left="0.70866137742996205" right="0.70866137742996205" top="0.74803149700164795" bottom="0.74803149700164795" header="0.31496062874794001" footer="0.31496062874794001"/>
  <pageSetup paperSize="9" scale="67" orientation="landscape" r:id="rId1"/>
  <rowBreaks count="1" manualBreakCount="1">
    <brk id="1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4"/>
  <sheetViews>
    <sheetView workbookViewId="0">
      <selection activeCell="B17" sqref="B17:B20"/>
    </sheetView>
  </sheetViews>
  <sheetFormatPr defaultColWidth="9.109375" defaultRowHeight="14.4" x14ac:dyDescent="0.3"/>
  <cols>
    <col min="3" max="3" width="20.6640625" customWidth="1"/>
    <col min="4" max="4" width="9.6640625" style="30" customWidth="1"/>
    <col min="5" max="5" width="26.5546875" customWidth="1"/>
    <col min="6" max="6" width="11.88671875" style="31" customWidth="1"/>
    <col min="7" max="7" width="11.6640625" style="30" customWidth="1"/>
    <col min="9" max="9" width="10.88671875" style="30" customWidth="1"/>
    <col min="11" max="11" width="14.5546875" style="30" customWidth="1"/>
    <col min="13" max="13" width="13.33203125" style="30" customWidth="1"/>
  </cols>
  <sheetData>
    <row r="2" spans="2:16" x14ac:dyDescent="0.3">
      <c r="B2" s="65" t="s">
        <v>392</v>
      </c>
      <c r="C2" s="65"/>
      <c r="D2" s="65"/>
      <c r="E2" s="65"/>
      <c r="F2" s="65"/>
    </row>
    <row r="3" spans="2:16" x14ac:dyDescent="0.3">
      <c r="B3" s="32"/>
      <c r="C3" s="32"/>
      <c r="D3" s="31"/>
      <c r="E3" s="32"/>
      <c r="G3" s="33"/>
      <c r="H3" s="33"/>
      <c r="I3" s="33"/>
      <c r="J3" s="33"/>
      <c r="K3" s="33"/>
      <c r="L3" s="33"/>
      <c r="M3" s="33"/>
      <c r="N3" s="33"/>
      <c r="O3" s="33"/>
    </row>
    <row r="5" spans="2:16" ht="27" customHeight="1" x14ac:dyDescent="0.3">
      <c r="B5" s="34" t="s">
        <v>1</v>
      </c>
      <c r="C5" s="34" t="s">
        <v>2</v>
      </c>
      <c r="D5" s="35" t="s">
        <v>3</v>
      </c>
      <c r="E5" s="34" t="s">
        <v>4</v>
      </c>
      <c r="F5" s="36" t="s">
        <v>5</v>
      </c>
      <c r="G5" s="37" t="s">
        <v>344</v>
      </c>
      <c r="H5" s="38" t="s">
        <v>7</v>
      </c>
      <c r="I5" s="39" t="s">
        <v>8</v>
      </c>
      <c r="J5" s="40" t="s">
        <v>7</v>
      </c>
      <c r="K5" s="37" t="s">
        <v>345</v>
      </c>
      <c r="L5" s="41" t="s">
        <v>7</v>
      </c>
      <c r="M5" s="37" t="s">
        <v>346</v>
      </c>
      <c r="N5" s="42" t="s">
        <v>7</v>
      </c>
      <c r="O5" s="53" t="s">
        <v>11</v>
      </c>
      <c r="P5" s="53" t="s">
        <v>12</v>
      </c>
    </row>
    <row r="6" spans="2:16" x14ac:dyDescent="0.3">
      <c r="B6" s="19">
        <v>1</v>
      </c>
      <c r="C6" s="19" t="s">
        <v>397</v>
      </c>
      <c r="D6" s="19" t="s">
        <v>394</v>
      </c>
      <c r="E6" s="19" t="s">
        <v>282</v>
      </c>
      <c r="F6" s="20">
        <v>266</v>
      </c>
      <c r="G6" s="45">
        <v>15.12</v>
      </c>
      <c r="H6" s="44">
        <v>1</v>
      </c>
      <c r="I6" s="45">
        <v>194</v>
      </c>
      <c r="J6" s="46">
        <v>1</v>
      </c>
      <c r="K6" s="45">
        <v>35</v>
      </c>
      <c r="L6" s="47">
        <v>1</v>
      </c>
      <c r="M6" s="45">
        <v>3.5</v>
      </c>
      <c r="N6" s="48">
        <v>1</v>
      </c>
      <c r="O6" s="45">
        <f>H6+J6+L6+N6</f>
        <v>4</v>
      </c>
      <c r="P6" s="100">
        <v>1</v>
      </c>
    </row>
    <row r="7" spans="2:16" x14ac:dyDescent="0.3">
      <c r="B7" s="19">
        <v>2</v>
      </c>
      <c r="C7" s="19" t="s">
        <v>395</v>
      </c>
      <c r="D7" s="19" t="s">
        <v>394</v>
      </c>
      <c r="E7" s="19" t="s">
        <v>396</v>
      </c>
      <c r="F7" s="20">
        <v>265</v>
      </c>
      <c r="G7" s="45">
        <v>16.12</v>
      </c>
      <c r="H7" s="44">
        <v>2</v>
      </c>
      <c r="I7" s="45">
        <v>192</v>
      </c>
      <c r="J7" s="46">
        <v>2</v>
      </c>
      <c r="K7" s="45">
        <v>21</v>
      </c>
      <c r="L7" s="47">
        <v>2</v>
      </c>
      <c r="M7" s="45">
        <v>4.3099999999999996</v>
      </c>
      <c r="N7" s="48">
        <v>2</v>
      </c>
      <c r="O7" s="45">
        <f>H7+J7+L7+N7</f>
        <v>8</v>
      </c>
      <c r="P7" s="100">
        <v>2</v>
      </c>
    </row>
    <row r="8" spans="2:16" x14ac:dyDescent="0.3">
      <c r="B8" s="49"/>
      <c r="C8" s="49"/>
      <c r="D8" s="50"/>
      <c r="E8" s="49"/>
      <c r="F8" s="51"/>
      <c r="G8" s="50"/>
      <c r="H8" s="101"/>
      <c r="I8" s="102"/>
      <c r="J8" s="101"/>
      <c r="K8" s="102"/>
      <c r="L8" s="101"/>
      <c r="M8" s="102"/>
      <c r="N8" s="101"/>
      <c r="O8" s="54"/>
      <c r="P8" s="49"/>
    </row>
    <row r="9" spans="2:16" x14ac:dyDescent="0.3">
      <c r="B9" s="49"/>
      <c r="C9" s="49"/>
      <c r="D9" s="50"/>
      <c r="E9" s="49"/>
      <c r="F9" s="51"/>
      <c r="G9" s="50"/>
      <c r="H9" s="101"/>
      <c r="I9" s="102"/>
      <c r="J9" s="101"/>
      <c r="K9" s="102"/>
      <c r="L9" s="101"/>
      <c r="M9" s="102" t="s">
        <v>45</v>
      </c>
      <c r="N9" s="101"/>
      <c r="O9" s="50"/>
      <c r="P9" s="49"/>
    </row>
    <row r="10" spans="2:16" x14ac:dyDescent="0.3">
      <c r="B10" s="49"/>
      <c r="C10" s="49"/>
      <c r="D10" s="50"/>
      <c r="E10" s="49"/>
      <c r="F10" s="51"/>
      <c r="G10" s="50"/>
      <c r="H10" s="101"/>
      <c r="I10" s="102"/>
      <c r="J10" s="101"/>
      <c r="K10" s="102"/>
      <c r="L10" s="101"/>
      <c r="M10" s="102" t="s">
        <v>46</v>
      </c>
      <c r="N10" s="101"/>
      <c r="O10" s="50"/>
      <c r="P10" s="49"/>
    </row>
    <row r="11" spans="2:16" x14ac:dyDescent="0.3">
      <c r="B11" s="49"/>
      <c r="C11" s="49"/>
      <c r="D11" s="50"/>
      <c r="E11" s="49"/>
      <c r="F11" s="51"/>
      <c r="G11" s="50"/>
      <c r="H11" s="101"/>
      <c r="I11" s="102"/>
      <c r="J11" s="101"/>
      <c r="K11" s="102"/>
      <c r="L11" s="101"/>
      <c r="M11" s="102"/>
      <c r="N11" s="101"/>
      <c r="O11" s="54"/>
      <c r="P11" s="49"/>
    </row>
    <row r="13" spans="2:16" x14ac:dyDescent="0.3">
      <c r="B13" s="66" t="s">
        <v>401</v>
      </c>
      <c r="C13" s="66"/>
      <c r="D13" s="66"/>
      <c r="E13" s="66"/>
      <c r="F13" s="66"/>
    </row>
    <row r="16" spans="2:16" ht="30" customHeight="1" x14ac:dyDescent="0.3">
      <c r="B16" s="34" t="s">
        <v>1</v>
      </c>
      <c r="C16" s="34" t="s">
        <v>2</v>
      </c>
      <c r="D16" s="35" t="s">
        <v>3</v>
      </c>
      <c r="E16" s="34" t="s">
        <v>4</v>
      </c>
      <c r="F16" s="36" t="s">
        <v>5</v>
      </c>
      <c r="G16" s="37" t="s">
        <v>344</v>
      </c>
      <c r="H16" s="38" t="s">
        <v>7</v>
      </c>
      <c r="I16" s="39" t="s">
        <v>8</v>
      </c>
      <c r="J16" s="40" t="s">
        <v>7</v>
      </c>
      <c r="K16" s="37" t="s">
        <v>199</v>
      </c>
      <c r="L16" s="41" t="s">
        <v>7</v>
      </c>
      <c r="M16" s="37" t="s">
        <v>346</v>
      </c>
      <c r="N16" s="42" t="s">
        <v>7</v>
      </c>
      <c r="O16" s="53" t="s">
        <v>11</v>
      </c>
      <c r="P16" s="53" t="s">
        <v>12</v>
      </c>
    </row>
    <row r="17" spans="2:16" x14ac:dyDescent="0.3">
      <c r="B17" s="18">
        <v>1</v>
      </c>
      <c r="C17" s="19" t="s">
        <v>402</v>
      </c>
      <c r="D17" s="19" t="s">
        <v>400</v>
      </c>
      <c r="E17" s="19" t="s">
        <v>16</v>
      </c>
      <c r="F17" s="20">
        <v>269</v>
      </c>
      <c r="G17" s="45">
        <v>12.56</v>
      </c>
      <c r="H17" s="44">
        <v>1</v>
      </c>
      <c r="I17" s="45">
        <v>240</v>
      </c>
      <c r="J17" s="46">
        <v>2</v>
      </c>
      <c r="K17" s="45">
        <v>23</v>
      </c>
      <c r="L17" s="47">
        <v>1</v>
      </c>
      <c r="M17" s="45">
        <v>3.38</v>
      </c>
      <c r="N17" s="48">
        <v>3</v>
      </c>
      <c r="O17" s="45">
        <f>H17+J17+L17+N17</f>
        <v>7</v>
      </c>
      <c r="P17" s="100">
        <v>1</v>
      </c>
    </row>
    <row r="18" spans="2:16" x14ac:dyDescent="0.3">
      <c r="B18" s="18">
        <v>2</v>
      </c>
      <c r="C18" s="19" t="s">
        <v>403</v>
      </c>
      <c r="D18" s="19" t="s">
        <v>404</v>
      </c>
      <c r="E18" s="19" t="s">
        <v>405</v>
      </c>
      <c r="F18" s="20">
        <v>270</v>
      </c>
      <c r="G18" s="45">
        <v>13</v>
      </c>
      <c r="H18" s="44">
        <v>2</v>
      </c>
      <c r="I18" s="45">
        <v>247</v>
      </c>
      <c r="J18" s="46">
        <v>1</v>
      </c>
      <c r="K18" s="45">
        <v>21</v>
      </c>
      <c r="L18" s="47">
        <v>2</v>
      </c>
      <c r="M18" s="45">
        <v>3.21</v>
      </c>
      <c r="N18" s="48">
        <v>2</v>
      </c>
      <c r="O18" s="45">
        <f>H18+J18+L18+N18</f>
        <v>7</v>
      </c>
      <c r="P18" s="100">
        <v>2</v>
      </c>
    </row>
    <row r="19" spans="2:16" x14ac:dyDescent="0.3">
      <c r="B19" s="18">
        <v>3</v>
      </c>
      <c r="C19" s="19" t="s">
        <v>408</v>
      </c>
      <c r="D19" s="19" t="s">
        <v>404</v>
      </c>
      <c r="E19" s="19" t="s">
        <v>364</v>
      </c>
      <c r="F19" s="20">
        <v>984</v>
      </c>
      <c r="G19" s="45">
        <v>13.24</v>
      </c>
      <c r="H19" s="44">
        <v>3</v>
      </c>
      <c r="I19" s="45">
        <v>230</v>
      </c>
      <c r="J19" s="46">
        <v>4</v>
      </c>
      <c r="K19" s="45">
        <v>20</v>
      </c>
      <c r="L19" s="47">
        <v>3</v>
      </c>
      <c r="M19" s="45">
        <v>3.03</v>
      </c>
      <c r="N19" s="48">
        <v>1</v>
      </c>
      <c r="O19" s="45">
        <f>H19+J19+L19+N19</f>
        <v>11</v>
      </c>
      <c r="P19" s="100">
        <v>3</v>
      </c>
    </row>
    <row r="20" spans="2:16" x14ac:dyDescent="0.3">
      <c r="B20" s="18" t="s">
        <v>21</v>
      </c>
      <c r="C20" s="19" t="s">
        <v>406</v>
      </c>
      <c r="D20" s="19" t="s">
        <v>407</v>
      </c>
      <c r="E20" s="19" t="s">
        <v>405</v>
      </c>
      <c r="F20" s="20">
        <v>3059</v>
      </c>
      <c r="G20" s="45">
        <v>14.98</v>
      </c>
      <c r="H20" s="44">
        <v>4</v>
      </c>
      <c r="I20" s="45">
        <v>240</v>
      </c>
      <c r="J20" s="46">
        <v>2</v>
      </c>
      <c r="K20" s="45">
        <v>19</v>
      </c>
      <c r="L20" s="47">
        <v>4</v>
      </c>
      <c r="M20" s="45">
        <v>4.21</v>
      </c>
      <c r="N20" s="48">
        <v>4</v>
      </c>
      <c r="O20" s="45">
        <f>H20+J20+L20+N20</f>
        <v>14</v>
      </c>
      <c r="P20" s="100">
        <v>4</v>
      </c>
    </row>
    <row r="21" spans="2:16" s="49" customFormat="1" x14ac:dyDescent="0.3">
      <c r="B21" s="69"/>
      <c r="C21" s="69"/>
      <c r="D21" s="69"/>
      <c r="E21" s="69"/>
      <c r="F21" s="70"/>
      <c r="G21" s="71"/>
      <c r="H21" s="97"/>
      <c r="I21" s="97"/>
      <c r="J21" s="97"/>
      <c r="K21" s="97"/>
      <c r="L21" s="97"/>
      <c r="M21" s="97"/>
      <c r="N21" s="97"/>
      <c r="O21" s="97"/>
      <c r="P21" s="71"/>
    </row>
    <row r="22" spans="2:16" x14ac:dyDescent="0.3">
      <c r="B22" s="49"/>
      <c r="C22" s="49"/>
      <c r="D22" s="50"/>
      <c r="E22" s="49"/>
      <c r="F22" s="51"/>
      <c r="G22" s="50"/>
      <c r="H22" s="101"/>
      <c r="I22" s="102"/>
      <c r="J22" s="101"/>
      <c r="K22" s="102"/>
      <c r="L22" s="101"/>
      <c r="M22" s="102" t="s">
        <v>45</v>
      </c>
      <c r="N22" s="101"/>
      <c r="O22" s="102"/>
      <c r="P22" s="49"/>
    </row>
    <row r="23" spans="2:16" x14ac:dyDescent="0.3">
      <c r="B23" s="49"/>
      <c r="C23" s="49"/>
      <c r="D23" s="50"/>
      <c r="E23" s="49"/>
      <c r="F23" s="51"/>
      <c r="G23" s="50"/>
      <c r="H23" s="101"/>
      <c r="I23" s="102"/>
      <c r="J23" s="101"/>
      <c r="K23" s="102"/>
      <c r="L23" s="101"/>
      <c r="M23" s="102" t="s">
        <v>46</v>
      </c>
      <c r="N23" s="101"/>
      <c r="O23" s="102"/>
      <c r="P23" s="49"/>
    </row>
    <row r="24" spans="2:16" x14ac:dyDescent="0.3">
      <c r="B24" s="49"/>
      <c r="C24" s="49"/>
      <c r="D24" s="50"/>
      <c r="E24" s="49"/>
      <c r="F24" s="51"/>
      <c r="G24" s="50"/>
      <c r="H24" s="101"/>
      <c r="I24" s="102"/>
      <c r="J24" s="101"/>
      <c r="K24" s="102"/>
      <c r="L24" s="101"/>
      <c r="M24" s="102"/>
      <c r="N24" s="101"/>
      <c r="O24" s="103"/>
      <c r="P24" s="49"/>
    </row>
    <row r="25" spans="2:16" x14ac:dyDescent="0.3">
      <c r="B25" s="49"/>
      <c r="C25" s="49"/>
      <c r="D25" s="50"/>
      <c r="E25" s="49"/>
      <c r="F25" s="51"/>
      <c r="G25" s="50"/>
      <c r="H25" s="101"/>
      <c r="I25" s="102"/>
      <c r="J25" s="101"/>
      <c r="K25" s="102"/>
      <c r="L25" s="101"/>
      <c r="M25" s="102"/>
      <c r="N25" s="101"/>
      <c r="O25" s="103"/>
      <c r="P25" s="49"/>
    </row>
    <row r="26" spans="2:16" x14ac:dyDescent="0.3">
      <c r="B26" s="49"/>
      <c r="C26" s="49"/>
      <c r="D26" s="50"/>
      <c r="E26" s="49"/>
      <c r="F26" s="51"/>
      <c r="G26" s="50"/>
      <c r="H26" s="101"/>
      <c r="I26" s="102"/>
      <c r="J26" s="101"/>
      <c r="K26" s="102"/>
      <c r="L26" s="101"/>
      <c r="M26" s="102"/>
      <c r="N26" s="101"/>
      <c r="O26" s="103"/>
      <c r="P26" s="49"/>
    </row>
    <row r="27" spans="2:16" x14ac:dyDescent="0.3">
      <c r="B27" s="49"/>
      <c r="C27" s="49"/>
      <c r="D27" s="50"/>
      <c r="E27" s="49"/>
      <c r="F27" s="51"/>
      <c r="G27" s="50"/>
      <c r="H27" s="101"/>
      <c r="I27" s="102"/>
      <c r="J27" s="101"/>
      <c r="K27" s="102"/>
      <c r="L27" s="101"/>
      <c r="M27" s="102"/>
      <c r="N27" s="101"/>
      <c r="O27" s="103"/>
      <c r="P27" s="49"/>
    </row>
    <row r="28" spans="2:16" x14ac:dyDescent="0.3">
      <c r="B28" s="49"/>
      <c r="C28" s="49"/>
      <c r="D28" s="50"/>
      <c r="E28" s="49"/>
      <c r="F28" s="51"/>
      <c r="G28" s="50"/>
      <c r="H28" s="101"/>
      <c r="I28" s="102"/>
      <c r="J28" s="101"/>
      <c r="K28" s="102"/>
      <c r="L28" s="101"/>
      <c r="M28" s="102"/>
      <c r="N28" s="101"/>
      <c r="O28" s="103"/>
      <c r="P28" s="49"/>
    </row>
    <row r="29" spans="2:16" x14ac:dyDescent="0.3">
      <c r="B29" s="49"/>
      <c r="C29" s="49"/>
      <c r="D29" s="50"/>
      <c r="E29" s="49"/>
      <c r="F29" s="51"/>
      <c r="G29" s="50"/>
      <c r="H29" s="101"/>
      <c r="I29" s="102"/>
      <c r="J29" s="101"/>
      <c r="K29" s="102"/>
      <c r="L29" s="101"/>
      <c r="M29" s="102"/>
      <c r="N29" s="101"/>
      <c r="O29" s="103"/>
      <c r="P29" s="49"/>
    </row>
    <row r="30" spans="2:16" x14ac:dyDescent="0.3">
      <c r="B30" s="49"/>
      <c r="C30" s="49"/>
      <c r="D30" s="50"/>
      <c r="E30" s="49"/>
      <c r="F30" s="51"/>
      <c r="G30" s="50"/>
      <c r="H30" s="101"/>
      <c r="I30" s="102"/>
      <c r="J30" s="101"/>
      <c r="K30" s="102"/>
      <c r="L30" s="101"/>
      <c r="M30" s="102"/>
      <c r="N30" s="101"/>
      <c r="O30" s="103"/>
      <c r="P30" s="49"/>
    </row>
    <row r="31" spans="2:16" x14ac:dyDescent="0.3">
      <c r="B31" s="49"/>
      <c r="C31" s="49"/>
      <c r="D31" s="50"/>
      <c r="E31" s="49"/>
      <c r="F31" s="51"/>
      <c r="G31" s="50"/>
      <c r="H31" s="101"/>
      <c r="I31" s="102"/>
      <c r="J31" s="101"/>
      <c r="K31" s="102"/>
      <c r="L31" s="101"/>
      <c r="M31" s="102"/>
      <c r="N31" s="101"/>
      <c r="O31" s="103"/>
      <c r="P31" s="49"/>
    </row>
    <row r="32" spans="2:16" x14ac:dyDescent="0.3">
      <c r="B32" s="49"/>
      <c r="C32" s="49"/>
      <c r="D32" s="50"/>
      <c r="E32" s="49"/>
      <c r="F32" s="51"/>
      <c r="G32" s="50"/>
      <c r="H32" s="101"/>
      <c r="I32" s="102"/>
      <c r="J32" s="101"/>
      <c r="K32" s="102"/>
      <c r="L32" s="101"/>
      <c r="M32" s="102"/>
      <c r="N32" s="101"/>
      <c r="O32" s="103"/>
      <c r="P32" s="49"/>
    </row>
    <row r="33" spans="2:16" x14ac:dyDescent="0.3">
      <c r="B33" s="49"/>
      <c r="C33" s="49"/>
      <c r="D33" s="50"/>
      <c r="E33" s="49"/>
      <c r="F33" s="51"/>
      <c r="G33" s="50"/>
      <c r="H33" s="101"/>
      <c r="I33" s="102"/>
      <c r="J33" s="101"/>
      <c r="K33" s="102"/>
      <c r="L33" s="101"/>
      <c r="M33" s="102"/>
      <c r="N33" s="101"/>
      <c r="O33" s="103"/>
      <c r="P33" s="49"/>
    </row>
    <row r="34" spans="2:16" x14ac:dyDescent="0.3">
      <c r="B34" s="49"/>
      <c r="C34" s="49"/>
      <c r="D34" s="50"/>
      <c r="E34" s="49"/>
      <c r="F34" s="51"/>
      <c r="G34" s="50"/>
      <c r="H34" s="101"/>
      <c r="I34" s="102"/>
      <c r="J34" s="101"/>
      <c r="K34" s="102"/>
      <c r="L34" s="101"/>
      <c r="M34" s="102"/>
      <c r="N34" s="101"/>
      <c r="O34" s="103"/>
      <c r="P34" s="49"/>
    </row>
  </sheetData>
  <autoFilter ref="B16:P16">
    <sortState ref="B17:P20">
      <sortCondition ref="P16"/>
    </sortState>
  </autoFilter>
  <mergeCells count="2">
    <mergeCell ref="B2:F2"/>
    <mergeCell ref="B13:F13"/>
  </mergeCells>
  <pageMargins left="0.70866137742996205" right="0.70866137742996205" top="0.74803149700164795" bottom="0.74803149700164795" header="0.31496062874794001" footer="0.31496062874794001"/>
  <pageSetup paperSize="9" scale="67" orientation="landscape" r:id="rId1"/>
  <rowBreaks count="1" manualBreakCount="1">
    <brk id="1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workbookViewId="0"/>
  </sheetViews>
  <sheetFormatPr defaultColWidth="9.109375" defaultRowHeight="14.4" x14ac:dyDescent="0.3"/>
  <cols>
    <col min="1" max="1" width="24.33203125" customWidth="1"/>
    <col min="2" max="2" width="2.44140625" style="55" customWidth="1"/>
    <col min="3" max="3" width="24.33203125" customWidth="1"/>
    <col min="4" max="4" width="2.44140625" style="55" customWidth="1"/>
    <col min="5" max="5" width="24.5546875" customWidth="1"/>
    <col min="6" max="6" width="2.33203125" style="55" customWidth="1"/>
    <col min="7" max="7" width="21.88671875" customWidth="1"/>
    <col min="8" max="8" width="2.88671875" style="55" customWidth="1"/>
    <col min="9" max="9" width="25.88671875" customWidth="1"/>
    <col min="10" max="10" width="3" style="55" customWidth="1"/>
  </cols>
  <sheetData>
    <row r="2" spans="1:10" x14ac:dyDescent="0.3">
      <c r="A2" s="67" t="s">
        <v>415</v>
      </c>
      <c r="B2" s="67"/>
      <c r="C2" s="67"/>
      <c r="D2" s="67"/>
      <c r="E2" s="67"/>
      <c r="F2" s="67"/>
      <c r="G2" s="67"/>
      <c r="H2" s="67"/>
      <c r="I2" s="67"/>
      <c r="J2" s="67"/>
    </row>
    <row r="4" spans="1:10" ht="28.8" x14ac:dyDescent="0.3">
      <c r="A4" s="36" t="s">
        <v>5</v>
      </c>
      <c r="B4" s="56"/>
      <c r="C4" s="36" t="s">
        <v>416</v>
      </c>
      <c r="D4" s="56"/>
      <c r="E4" s="57" t="s">
        <v>8</v>
      </c>
      <c r="F4" s="56"/>
      <c r="G4" s="36" t="s">
        <v>417</v>
      </c>
      <c r="H4" s="56"/>
      <c r="I4" s="36" t="s">
        <v>418</v>
      </c>
      <c r="J4" s="56"/>
    </row>
    <row r="5" spans="1:10" ht="28.5" customHeight="1" x14ac:dyDescent="0.3">
      <c r="A5" s="19"/>
      <c r="B5" s="58"/>
      <c r="C5" s="19"/>
      <c r="D5" s="58"/>
      <c r="E5" s="19"/>
      <c r="F5" s="58"/>
      <c r="G5" s="19"/>
      <c r="H5" s="58"/>
      <c r="I5" s="19"/>
      <c r="J5" s="58"/>
    </row>
    <row r="6" spans="1:10" ht="28.5" customHeight="1" x14ac:dyDescent="0.3">
      <c r="A6" s="19"/>
      <c r="B6" s="58"/>
      <c r="C6" s="19"/>
      <c r="D6" s="58"/>
      <c r="E6" s="19"/>
      <c r="F6" s="58"/>
      <c r="G6" s="19"/>
      <c r="H6" s="58"/>
      <c r="I6" s="19"/>
      <c r="J6" s="58"/>
    </row>
    <row r="7" spans="1:10" ht="28.5" customHeight="1" x14ac:dyDescent="0.3">
      <c r="A7" s="19"/>
      <c r="B7" s="58"/>
      <c r="C7" s="19"/>
      <c r="D7" s="58"/>
      <c r="E7" s="19"/>
      <c r="F7" s="58"/>
      <c r="G7" s="19"/>
      <c r="H7" s="58"/>
      <c r="I7" s="19"/>
      <c r="J7" s="58"/>
    </row>
    <row r="8" spans="1:10" ht="28.5" customHeight="1" x14ac:dyDescent="0.3">
      <c r="A8" s="19"/>
      <c r="B8" s="58"/>
      <c r="C8" s="19"/>
      <c r="D8" s="58"/>
      <c r="E8" s="19"/>
      <c r="F8" s="58"/>
      <c r="G8" s="19"/>
      <c r="H8" s="58"/>
      <c r="I8" s="19"/>
      <c r="J8" s="58"/>
    </row>
    <row r="9" spans="1:10" ht="28.5" customHeight="1" x14ac:dyDescent="0.3">
      <c r="A9" s="19"/>
      <c r="B9" s="58"/>
      <c r="C9" s="19"/>
      <c r="D9" s="58"/>
      <c r="E9" s="19"/>
      <c r="F9" s="58"/>
      <c r="G9" s="19"/>
      <c r="H9" s="58"/>
      <c r="I9" s="19"/>
      <c r="J9" s="58"/>
    </row>
    <row r="10" spans="1:10" ht="28.5" customHeight="1" x14ac:dyDescent="0.3">
      <c r="A10" s="19"/>
      <c r="B10" s="58"/>
      <c r="C10" s="19"/>
      <c r="D10" s="58"/>
      <c r="E10" s="19"/>
      <c r="F10" s="58"/>
      <c r="G10" s="19"/>
      <c r="H10" s="58"/>
      <c r="I10" s="19"/>
      <c r="J10" s="58"/>
    </row>
    <row r="11" spans="1:10" ht="28.5" customHeight="1" x14ac:dyDescent="0.3">
      <c r="A11" s="19"/>
      <c r="B11" s="58"/>
      <c r="C11" s="19"/>
      <c r="D11" s="58"/>
      <c r="E11" s="19"/>
      <c r="F11" s="58"/>
      <c r="G11" s="19"/>
      <c r="H11" s="58"/>
      <c r="I11" s="19"/>
      <c r="J11" s="58"/>
    </row>
    <row r="12" spans="1:10" ht="28.5" customHeight="1" x14ac:dyDescent="0.3">
      <c r="A12" s="19"/>
      <c r="B12" s="58"/>
      <c r="C12" s="19"/>
      <c r="D12" s="58"/>
      <c r="E12" s="19"/>
      <c r="F12" s="58"/>
      <c r="G12" s="19"/>
      <c r="H12" s="58"/>
      <c r="I12" s="19"/>
      <c r="J12" s="58"/>
    </row>
    <row r="13" spans="1:10" ht="28.5" customHeight="1" x14ac:dyDescent="0.3">
      <c r="A13" s="19"/>
      <c r="B13" s="58"/>
      <c r="C13" s="19"/>
      <c r="D13" s="58"/>
      <c r="E13" s="19"/>
      <c r="F13" s="58"/>
      <c r="G13" s="19"/>
      <c r="H13" s="58"/>
      <c r="I13" s="19"/>
      <c r="J13" s="58"/>
    </row>
    <row r="14" spans="1:10" ht="28.5" customHeight="1" x14ac:dyDescent="0.3">
      <c r="A14" s="19"/>
      <c r="B14" s="58"/>
      <c r="C14" s="19"/>
      <c r="D14" s="58"/>
      <c r="E14" s="19"/>
      <c r="F14" s="58"/>
      <c r="G14" s="19"/>
      <c r="H14" s="58"/>
      <c r="I14" s="19"/>
      <c r="J14" s="58"/>
    </row>
    <row r="15" spans="1:10" ht="28.5" customHeight="1" x14ac:dyDescent="0.3">
      <c r="A15" s="19"/>
      <c r="B15" s="58"/>
      <c r="C15" s="19"/>
      <c r="D15" s="58"/>
      <c r="E15" s="19"/>
      <c r="F15" s="58"/>
      <c r="G15" s="19"/>
      <c r="H15" s="58"/>
      <c r="I15" s="19"/>
      <c r="J15" s="58"/>
    </row>
    <row r="16" spans="1:10" ht="28.5" customHeight="1" x14ac:dyDescent="0.3">
      <c r="A16" s="19"/>
      <c r="B16" s="58"/>
      <c r="C16" s="19"/>
      <c r="D16" s="58"/>
      <c r="E16" s="19"/>
      <c r="F16" s="58"/>
      <c r="G16" s="19"/>
      <c r="H16" s="58"/>
      <c r="I16" s="19"/>
      <c r="J16" s="58"/>
    </row>
    <row r="17" spans="1:10" ht="28.5" customHeight="1" x14ac:dyDescent="0.3">
      <c r="A17" s="19"/>
      <c r="B17" s="58"/>
      <c r="C17" s="19"/>
      <c r="D17" s="58"/>
      <c r="E17" s="19"/>
      <c r="F17" s="58"/>
      <c r="G17" s="19"/>
      <c r="H17" s="58"/>
      <c r="I17" s="19"/>
      <c r="J17" s="58"/>
    </row>
    <row r="18" spans="1:10" ht="28.5" customHeight="1" x14ac:dyDescent="0.3">
      <c r="A18" s="19"/>
      <c r="B18" s="58"/>
      <c r="C18" s="19"/>
      <c r="D18" s="58"/>
      <c r="E18" s="19"/>
      <c r="F18" s="58"/>
      <c r="G18" s="19"/>
      <c r="H18" s="58"/>
      <c r="I18" s="19"/>
      <c r="J18" s="58"/>
    </row>
    <row r="19" spans="1:10" ht="28.5" customHeight="1" x14ac:dyDescent="0.3">
      <c r="A19" s="19"/>
      <c r="B19" s="58"/>
      <c r="C19" s="19"/>
      <c r="D19" s="58"/>
      <c r="E19" s="19"/>
      <c r="F19" s="58"/>
      <c r="G19" s="19"/>
      <c r="H19" s="58"/>
      <c r="I19" s="19"/>
      <c r="J19" s="58"/>
    </row>
    <row r="20" spans="1:10" ht="28.5" customHeight="1" x14ac:dyDescent="0.3">
      <c r="A20" s="19"/>
      <c r="B20" s="58"/>
      <c r="C20" s="19"/>
      <c r="D20" s="58"/>
      <c r="E20" s="19"/>
      <c r="F20" s="58"/>
      <c r="G20" s="19"/>
      <c r="H20" s="58"/>
      <c r="I20" s="19"/>
      <c r="J20" s="58"/>
    </row>
    <row r="21" spans="1:10" ht="28.5" customHeight="1" x14ac:dyDescent="0.3">
      <c r="A21" s="19"/>
      <c r="B21" s="58"/>
      <c r="C21" s="19"/>
      <c r="D21" s="58"/>
      <c r="E21" s="19"/>
      <c r="F21" s="58"/>
      <c r="G21" s="19"/>
      <c r="H21" s="58"/>
      <c r="I21" s="19"/>
      <c r="J21" s="58"/>
    </row>
    <row r="22" spans="1:10" ht="28.5" customHeight="1" x14ac:dyDescent="0.3">
      <c r="A22" s="19"/>
      <c r="B22" s="58"/>
      <c r="C22" s="19"/>
      <c r="D22" s="58"/>
      <c r="E22" s="19"/>
      <c r="F22" s="58"/>
      <c r="G22" s="19"/>
      <c r="H22" s="58"/>
      <c r="I22" s="19"/>
      <c r="J22" s="58"/>
    </row>
    <row r="23" spans="1:10" ht="28.5" customHeight="1" x14ac:dyDescent="0.3">
      <c r="A23" s="19"/>
      <c r="B23" s="58"/>
      <c r="C23" s="19"/>
      <c r="D23" s="58"/>
      <c r="E23" s="19"/>
      <c r="F23" s="58"/>
      <c r="G23" s="19"/>
      <c r="H23" s="58"/>
      <c r="I23" s="19"/>
      <c r="J23" s="58"/>
    </row>
    <row r="24" spans="1:10" ht="28.5" customHeight="1" x14ac:dyDescent="0.3">
      <c r="A24" s="19"/>
      <c r="B24" s="58"/>
      <c r="C24" s="19"/>
      <c r="D24" s="58"/>
      <c r="E24" s="19"/>
      <c r="F24" s="58"/>
      <c r="G24" s="19"/>
      <c r="H24" s="58"/>
      <c r="I24" s="19"/>
      <c r="J24" s="58"/>
    </row>
    <row r="25" spans="1:10" ht="28.5" customHeight="1" x14ac:dyDescent="0.3">
      <c r="A25" s="19"/>
      <c r="B25" s="58"/>
      <c r="C25" s="19"/>
      <c r="D25" s="58"/>
      <c r="E25" s="19"/>
      <c r="F25" s="58"/>
      <c r="G25" s="19"/>
      <c r="H25" s="58"/>
      <c r="I25" s="19"/>
      <c r="J25" s="58"/>
    </row>
    <row r="26" spans="1:10" ht="28.5" customHeight="1" x14ac:dyDescent="0.3">
      <c r="A26" s="19"/>
      <c r="B26" s="58"/>
      <c r="C26" s="19"/>
      <c r="D26" s="58"/>
      <c r="E26" s="19"/>
      <c r="F26" s="58"/>
      <c r="G26" s="19"/>
      <c r="H26" s="58"/>
      <c r="I26" s="19"/>
      <c r="J26" s="58"/>
    </row>
    <row r="27" spans="1:10" ht="28.5" customHeight="1" x14ac:dyDescent="0.3">
      <c r="A27" s="19"/>
      <c r="B27" s="58"/>
      <c r="C27" s="19"/>
      <c r="D27" s="58"/>
      <c r="E27" s="19"/>
      <c r="F27" s="58"/>
      <c r="G27" s="19"/>
      <c r="H27" s="58"/>
      <c r="I27" s="19"/>
      <c r="J27" s="58"/>
    </row>
    <row r="28" spans="1:10" ht="28.5" customHeight="1" x14ac:dyDescent="0.3">
      <c r="A28" s="19"/>
      <c r="B28" s="58"/>
      <c r="C28" s="19"/>
      <c r="D28" s="58"/>
      <c r="E28" s="19"/>
      <c r="F28" s="58"/>
      <c r="G28" s="19"/>
      <c r="H28" s="58"/>
      <c r="I28" s="19"/>
      <c r="J28" s="58"/>
    </row>
    <row r="29" spans="1:10" ht="28.5" customHeight="1" x14ac:dyDescent="0.3">
      <c r="A29" s="19"/>
      <c r="B29" s="58"/>
      <c r="C29" s="19"/>
      <c r="D29" s="58"/>
      <c r="E29" s="19"/>
      <c r="F29" s="58"/>
      <c r="G29" s="19"/>
      <c r="H29" s="58"/>
      <c r="I29" s="19"/>
      <c r="J29" s="58"/>
    </row>
    <row r="30" spans="1:10" ht="28.5" customHeight="1" x14ac:dyDescent="0.3">
      <c r="A30" s="19"/>
      <c r="B30" s="58"/>
      <c r="C30" s="19"/>
      <c r="D30" s="58"/>
      <c r="E30" s="19"/>
      <c r="F30" s="58"/>
      <c r="G30" s="19"/>
      <c r="H30" s="58"/>
      <c r="I30" s="19"/>
      <c r="J30" s="58"/>
    </row>
    <row r="31" spans="1:10" ht="28.5" customHeight="1" x14ac:dyDescent="0.3">
      <c r="A31" s="19"/>
      <c r="B31" s="58"/>
      <c r="C31" s="19"/>
      <c r="D31" s="58"/>
      <c r="E31" s="19"/>
      <c r="F31" s="58"/>
      <c r="G31" s="19"/>
      <c r="H31" s="58"/>
      <c r="I31" s="19"/>
      <c r="J31" s="58"/>
    </row>
    <row r="32" spans="1:10" ht="28.5" customHeight="1" x14ac:dyDescent="0.3">
      <c r="A32" s="19"/>
      <c r="B32" s="58"/>
      <c r="C32" s="19"/>
      <c r="D32" s="58"/>
      <c r="E32" s="19"/>
      <c r="F32" s="58"/>
      <c r="G32" s="19"/>
      <c r="H32" s="58"/>
      <c r="I32" s="19"/>
      <c r="J32" s="58"/>
    </row>
    <row r="33" spans="1:10" ht="28.5" customHeight="1" x14ac:dyDescent="0.3">
      <c r="A33" s="19"/>
      <c r="B33" s="58"/>
      <c r="C33" s="19"/>
      <c r="D33" s="58"/>
      <c r="E33" s="19"/>
      <c r="F33" s="58"/>
      <c r="G33" s="19"/>
      <c r="H33" s="58"/>
      <c r="I33" s="19"/>
      <c r="J33" s="58"/>
    </row>
    <row r="34" spans="1:10" ht="28.5" customHeight="1" x14ac:dyDescent="0.3">
      <c r="A34" s="19"/>
      <c r="B34" s="58"/>
      <c r="C34" s="19"/>
      <c r="D34" s="58"/>
      <c r="E34" s="19"/>
      <c r="F34" s="58"/>
      <c r="G34" s="19"/>
      <c r="H34" s="58"/>
      <c r="I34" s="19"/>
      <c r="J34" s="58"/>
    </row>
    <row r="35" spans="1:10" ht="28.5" customHeight="1" x14ac:dyDescent="0.3">
      <c r="A35" s="19"/>
      <c r="B35" s="58"/>
      <c r="C35" s="19"/>
      <c r="D35" s="58"/>
      <c r="E35" s="19"/>
      <c r="F35" s="58"/>
      <c r="G35" s="19"/>
      <c r="H35" s="58"/>
      <c r="I35" s="19"/>
      <c r="J35" s="58"/>
    </row>
    <row r="36" spans="1:10" ht="28.5" customHeight="1" x14ac:dyDescent="0.3">
      <c r="A36" s="19"/>
      <c r="B36" s="58"/>
      <c r="C36" s="19"/>
      <c r="D36" s="58"/>
      <c r="E36" s="19"/>
      <c r="F36" s="58"/>
      <c r="G36" s="19"/>
      <c r="H36" s="58"/>
      <c r="I36" s="19"/>
      <c r="J36" s="58"/>
    </row>
    <row r="37" spans="1:10" ht="28.5" customHeight="1" x14ac:dyDescent="0.3">
      <c r="A37" s="19"/>
      <c r="B37" s="58"/>
      <c r="C37" s="19"/>
      <c r="D37" s="58"/>
      <c r="E37" s="19"/>
      <c r="F37" s="58"/>
      <c r="G37" s="19"/>
      <c r="H37" s="58"/>
      <c r="I37" s="19"/>
      <c r="J37" s="58"/>
    </row>
    <row r="38" spans="1:10" ht="28.5" customHeight="1" x14ac:dyDescent="0.3">
      <c r="A38" s="19"/>
      <c r="B38" s="58"/>
      <c r="C38" s="19"/>
      <c r="D38" s="58"/>
      <c r="E38" s="19"/>
      <c r="F38" s="58"/>
      <c r="G38" s="19"/>
      <c r="H38" s="58"/>
      <c r="I38" s="19"/>
      <c r="J38" s="58"/>
    </row>
  </sheetData>
  <mergeCells count="1">
    <mergeCell ref="A2:J2"/>
  </mergeCells>
  <pageMargins left="0.70000004768371604" right="0.70000004768371604" top="0.75" bottom="0.75" header="0.30000001192092901" footer="0.30000001192092901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1"/>
  <sheetViews>
    <sheetView topLeftCell="B1" workbookViewId="0"/>
  </sheetViews>
  <sheetFormatPr defaultColWidth="9.109375" defaultRowHeight="14.4" x14ac:dyDescent="0.3"/>
  <cols>
    <col min="1" max="1" width="80.5546875" hidden="1" customWidth="1"/>
    <col min="2" max="2" width="5.5546875" customWidth="1"/>
    <col min="3" max="3" width="32.6640625" customWidth="1"/>
    <col min="4" max="4" width="13.5546875" customWidth="1"/>
    <col min="5" max="5" width="26.44140625" customWidth="1"/>
    <col min="6" max="6" width="9.109375" style="59" bestFit="1" customWidth="1"/>
  </cols>
  <sheetData>
    <row r="1" spans="1:5" x14ac:dyDescent="0.3">
      <c r="A1" s="60" t="s">
        <v>419</v>
      </c>
      <c r="B1" t="s">
        <v>420</v>
      </c>
      <c r="C1" t="s">
        <v>421</v>
      </c>
      <c r="D1" t="s">
        <v>422</v>
      </c>
      <c r="E1" t="s">
        <v>4</v>
      </c>
    </row>
    <row r="2" spans="1:5" x14ac:dyDescent="0.3">
      <c r="A2" s="61" t="s">
        <v>423</v>
      </c>
      <c r="B2" t="s">
        <v>13</v>
      </c>
      <c r="C2" t="s">
        <v>14</v>
      </c>
      <c r="D2" t="s">
        <v>15</v>
      </c>
      <c r="E2" t="s">
        <v>16</v>
      </c>
    </row>
    <row r="3" spans="1:5" x14ac:dyDescent="0.3">
      <c r="A3" s="61" t="s">
        <v>424</v>
      </c>
      <c r="B3" t="s">
        <v>17</v>
      </c>
      <c r="C3" t="s">
        <v>18</v>
      </c>
      <c r="D3" t="s">
        <v>15</v>
      </c>
      <c r="E3" t="s">
        <v>16</v>
      </c>
    </row>
    <row r="4" spans="1:5" x14ac:dyDescent="0.3">
      <c r="A4" s="61" t="s">
        <v>425</v>
      </c>
      <c r="B4" t="s">
        <v>19</v>
      </c>
      <c r="C4" t="s">
        <v>20</v>
      </c>
      <c r="D4" t="s">
        <v>15</v>
      </c>
      <c r="E4" t="s">
        <v>16</v>
      </c>
    </row>
    <row r="5" spans="1:5" x14ac:dyDescent="0.3">
      <c r="A5" s="61" t="s">
        <v>426</v>
      </c>
      <c r="B5" t="s">
        <v>21</v>
      </c>
      <c r="C5" t="s">
        <v>22</v>
      </c>
      <c r="D5" t="s">
        <v>23</v>
      </c>
      <c r="E5" t="s">
        <v>16</v>
      </c>
    </row>
    <row r="6" spans="1:5" x14ac:dyDescent="0.3">
      <c r="A6" s="61" t="s">
        <v>427</v>
      </c>
      <c r="B6" t="s">
        <v>24</v>
      </c>
      <c r="C6" t="s">
        <v>25</v>
      </c>
      <c r="D6" t="s">
        <v>23</v>
      </c>
      <c r="E6" t="s">
        <v>16</v>
      </c>
    </row>
    <row r="7" spans="1:5" x14ac:dyDescent="0.3">
      <c r="A7" s="61" t="s">
        <v>428</v>
      </c>
      <c r="B7" t="s">
        <v>26</v>
      </c>
      <c r="C7" t="s">
        <v>429</v>
      </c>
      <c r="D7" t="s">
        <v>23</v>
      </c>
      <c r="E7" t="s">
        <v>16</v>
      </c>
    </row>
    <row r="8" spans="1:5" x14ac:dyDescent="0.3">
      <c r="A8" s="61" t="s">
        <v>430</v>
      </c>
      <c r="B8" t="s">
        <v>28</v>
      </c>
      <c r="C8" t="s">
        <v>29</v>
      </c>
      <c r="D8" t="s">
        <v>30</v>
      </c>
      <c r="E8" t="s">
        <v>16</v>
      </c>
    </row>
    <row r="9" spans="1:5" x14ac:dyDescent="0.3">
      <c r="A9" s="61" t="s">
        <v>431</v>
      </c>
      <c r="B9" t="s">
        <v>54</v>
      </c>
      <c r="C9" t="s">
        <v>432</v>
      </c>
      <c r="D9" t="s">
        <v>23</v>
      </c>
      <c r="E9" t="s">
        <v>16</v>
      </c>
    </row>
    <row r="10" spans="1:5" x14ac:dyDescent="0.3">
      <c r="A10" s="61" t="s">
        <v>433</v>
      </c>
      <c r="B10" t="s">
        <v>33</v>
      </c>
      <c r="C10" t="s">
        <v>34</v>
      </c>
      <c r="D10" t="s">
        <v>23</v>
      </c>
      <c r="E10" t="s">
        <v>35</v>
      </c>
    </row>
    <row r="11" spans="1:5" x14ac:dyDescent="0.3">
      <c r="A11" s="61" t="s">
        <v>434</v>
      </c>
      <c r="B11" t="s">
        <v>36</v>
      </c>
      <c r="C11" t="s">
        <v>37</v>
      </c>
      <c r="D11" t="s">
        <v>38</v>
      </c>
      <c r="E11" t="s">
        <v>35</v>
      </c>
    </row>
    <row r="12" spans="1:5" x14ac:dyDescent="0.3">
      <c r="A12" s="61" t="s">
        <v>435</v>
      </c>
      <c r="B12" t="s">
        <v>39</v>
      </c>
      <c r="C12" t="s">
        <v>436</v>
      </c>
      <c r="D12" t="s">
        <v>38</v>
      </c>
      <c r="E12" t="s">
        <v>41</v>
      </c>
    </row>
    <row r="13" spans="1:5" x14ac:dyDescent="0.3">
      <c r="A13" s="61" t="s">
        <v>437</v>
      </c>
      <c r="B13" t="s">
        <v>42</v>
      </c>
      <c r="C13" t="s">
        <v>43</v>
      </c>
      <c r="D13" t="s">
        <v>38</v>
      </c>
      <c r="E13" t="s">
        <v>44</v>
      </c>
    </row>
    <row r="14" spans="1:5" ht="15.6" x14ac:dyDescent="0.3">
      <c r="A14" s="62" t="s">
        <v>438</v>
      </c>
    </row>
    <row r="15" spans="1:5" x14ac:dyDescent="0.3">
      <c r="A15" s="60" t="s">
        <v>419</v>
      </c>
    </row>
    <row r="16" spans="1:5" x14ac:dyDescent="0.3">
      <c r="A16" s="61" t="s">
        <v>439</v>
      </c>
      <c r="B16" t="s">
        <v>13</v>
      </c>
      <c r="C16" t="s">
        <v>48</v>
      </c>
      <c r="D16" t="s">
        <v>38</v>
      </c>
      <c r="E16" t="s">
        <v>16</v>
      </c>
    </row>
    <row r="17" spans="1:5" x14ac:dyDescent="0.3">
      <c r="A17" s="61" t="s">
        <v>440</v>
      </c>
      <c r="B17" t="s">
        <v>17</v>
      </c>
      <c r="C17" t="s">
        <v>49</v>
      </c>
      <c r="D17" t="s">
        <v>30</v>
      </c>
      <c r="E17" t="s">
        <v>16</v>
      </c>
    </row>
    <row r="18" spans="1:5" x14ac:dyDescent="0.3">
      <c r="A18" s="61" t="s">
        <v>441</v>
      </c>
      <c r="B18" t="s">
        <v>19</v>
      </c>
      <c r="C18" t="s">
        <v>442</v>
      </c>
      <c r="D18" t="s">
        <v>23</v>
      </c>
      <c r="E18" t="s">
        <v>16</v>
      </c>
    </row>
    <row r="19" spans="1:5" x14ac:dyDescent="0.3">
      <c r="A19" s="61" t="s">
        <v>443</v>
      </c>
      <c r="B19" t="s">
        <v>21</v>
      </c>
      <c r="C19" t="s">
        <v>50</v>
      </c>
      <c r="D19" t="s">
        <v>23</v>
      </c>
      <c r="E19" t="s">
        <v>16</v>
      </c>
    </row>
    <row r="20" spans="1:5" x14ac:dyDescent="0.3">
      <c r="A20" s="61" t="s">
        <v>444</v>
      </c>
      <c r="B20" t="s">
        <v>24</v>
      </c>
      <c r="C20" t="s">
        <v>51</v>
      </c>
      <c r="D20" t="s">
        <v>23</v>
      </c>
      <c r="E20" t="s">
        <v>16</v>
      </c>
    </row>
    <row r="21" spans="1:5" x14ac:dyDescent="0.3">
      <c r="A21" s="61" t="s">
        <v>445</v>
      </c>
      <c r="B21" t="s">
        <v>26</v>
      </c>
      <c r="C21" t="s">
        <v>52</v>
      </c>
      <c r="D21" t="s">
        <v>23</v>
      </c>
      <c r="E21" t="s">
        <v>16</v>
      </c>
    </row>
    <row r="22" spans="1:5" x14ac:dyDescent="0.3">
      <c r="A22" s="61" t="s">
        <v>446</v>
      </c>
      <c r="B22" t="s">
        <v>28</v>
      </c>
      <c r="C22" t="s">
        <v>53</v>
      </c>
      <c r="D22" t="s">
        <v>23</v>
      </c>
      <c r="E22" t="s">
        <v>16</v>
      </c>
    </row>
    <row r="23" spans="1:5" x14ac:dyDescent="0.3">
      <c r="A23" s="61" t="s">
        <v>447</v>
      </c>
      <c r="B23" t="s">
        <v>54</v>
      </c>
      <c r="C23" t="s">
        <v>55</v>
      </c>
      <c r="D23" t="s">
        <v>23</v>
      </c>
      <c r="E23" t="s">
        <v>56</v>
      </c>
    </row>
    <row r="24" spans="1:5" x14ac:dyDescent="0.3">
      <c r="A24" s="61" t="s">
        <v>448</v>
      </c>
      <c r="B24" t="s">
        <v>33</v>
      </c>
      <c r="C24" t="s">
        <v>57</v>
      </c>
      <c r="D24" t="s">
        <v>38</v>
      </c>
      <c r="E24" t="s">
        <v>35</v>
      </c>
    </row>
    <row r="25" spans="1:5" x14ac:dyDescent="0.3">
      <c r="A25" s="61" t="s">
        <v>449</v>
      </c>
      <c r="B25" t="s">
        <v>36</v>
      </c>
      <c r="C25" t="s">
        <v>58</v>
      </c>
      <c r="D25" t="s">
        <v>23</v>
      </c>
      <c r="E25" t="s">
        <v>35</v>
      </c>
    </row>
    <row r="26" spans="1:5" x14ac:dyDescent="0.3">
      <c r="A26" s="61" t="s">
        <v>450</v>
      </c>
      <c r="B26" t="s">
        <v>39</v>
      </c>
      <c r="C26" t="s">
        <v>59</v>
      </c>
      <c r="D26" t="s">
        <v>23</v>
      </c>
      <c r="E26" t="s">
        <v>35</v>
      </c>
    </row>
    <row r="27" spans="1:5" x14ac:dyDescent="0.3">
      <c r="A27" s="61" t="s">
        <v>451</v>
      </c>
      <c r="B27" t="s">
        <v>42</v>
      </c>
      <c r="C27" t="s">
        <v>60</v>
      </c>
      <c r="D27" t="s">
        <v>23</v>
      </c>
      <c r="E27" t="s">
        <v>35</v>
      </c>
    </row>
    <row r="28" spans="1:5" x14ac:dyDescent="0.3">
      <c r="A28" s="61" t="s">
        <v>452</v>
      </c>
      <c r="B28" t="s">
        <v>61</v>
      </c>
      <c r="C28" t="s">
        <v>62</v>
      </c>
      <c r="D28" t="s">
        <v>23</v>
      </c>
      <c r="E28" t="s">
        <v>35</v>
      </c>
    </row>
    <row r="29" spans="1:5" x14ac:dyDescent="0.3">
      <c r="A29" s="61" t="s">
        <v>453</v>
      </c>
      <c r="B29" t="s">
        <v>63</v>
      </c>
      <c r="C29" t="s">
        <v>64</v>
      </c>
      <c r="D29" t="s">
        <v>38</v>
      </c>
      <c r="E29" t="s">
        <v>65</v>
      </c>
    </row>
    <row r="30" spans="1:5" x14ac:dyDescent="0.3">
      <c r="A30" s="61" t="s">
        <v>454</v>
      </c>
      <c r="B30" t="s">
        <v>66</v>
      </c>
      <c r="C30" t="s">
        <v>67</v>
      </c>
      <c r="D30" t="s">
        <v>23</v>
      </c>
      <c r="E30" t="s">
        <v>65</v>
      </c>
    </row>
    <row r="31" spans="1:5" x14ac:dyDescent="0.3">
      <c r="A31" s="61" t="s">
        <v>455</v>
      </c>
      <c r="B31" t="s">
        <v>68</v>
      </c>
      <c r="C31" t="s">
        <v>69</v>
      </c>
      <c r="D31" t="s">
        <v>23</v>
      </c>
      <c r="E31" t="s">
        <v>44</v>
      </c>
    </row>
    <row r="32" spans="1:5" x14ac:dyDescent="0.3">
      <c r="A32" s="61" t="s">
        <v>456</v>
      </c>
      <c r="B32" t="s">
        <v>70</v>
      </c>
      <c r="C32" t="s">
        <v>71</v>
      </c>
      <c r="D32" t="s">
        <v>15</v>
      </c>
      <c r="E32" t="s">
        <v>72</v>
      </c>
    </row>
    <row r="33" spans="1:5" ht="15.6" x14ac:dyDescent="0.3">
      <c r="A33" s="62" t="s">
        <v>457</v>
      </c>
    </row>
    <row r="34" spans="1:5" x14ac:dyDescent="0.3">
      <c r="A34" s="60" t="s">
        <v>419</v>
      </c>
    </row>
    <row r="35" spans="1:5" x14ac:dyDescent="0.3">
      <c r="A35" s="61" t="s">
        <v>458</v>
      </c>
      <c r="B35" t="s">
        <v>13</v>
      </c>
      <c r="C35" t="s">
        <v>75</v>
      </c>
      <c r="D35" t="s">
        <v>76</v>
      </c>
      <c r="E35" t="s">
        <v>16</v>
      </c>
    </row>
    <row r="36" spans="1:5" x14ac:dyDescent="0.3">
      <c r="A36" s="61" t="s">
        <v>459</v>
      </c>
      <c r="B36" t="s">
        <v>17</v>
      </c>
      <c r="C36" t="s">
        <v>77</v>
      </c>
      <c r="D36" t="s">
        <v>78</v>
      </c>
      <c r="E36" t="s">
        <v>16</v>
      </c>
    </row>
    <row r="37" spans="1:5" x14ac:dyDescent="0.3">
      <c r="A37" s="61" t="s">
        <v>460</v>
      </c>
      <c r="B37" t="s">
        <v>19</v>
      </c>
      <c r="C37" t="s">
        <v>79</v>
      </c>
      <c r="D37" t="s">
        <v>78</v>
      </c>
      <c r="E37" t="s">
        <v>16</v>
      </c>
    </row>
    <row r="38" spans="1:5" x14ac:dyDescent="0.3">
      <c r="A38" s="61" t="s">
        <v>461</v>
      </c>
      <c r="B38" t="s">
        <v>21</v>
      </c>
      <c r="C38" t="s">
        <v>80</v>
      </c>
      <c r="D38" t="s">
        <v>78</v>
      </c>
      <c r="E38" t="s">
        <v>56</v>
      </c>
    </row>
    <row r="39" spans="1:5" x14ac:dyDescent="0.3">
      <c r="A39" s="61" t="s">
        <v>462</v>
      </c>
      <c r="B39" t="s">
        <v>24</v>
      </c>
      <c r="C39" t="s">
        <v>81</v>
      </c>
      <c r="D39" t="s">
        <v>78</v>
      </c>
      <c r="E39" t="s">
        <v>56</v>
      </c>
    </row>
    <row r="40" spans="1:5" x14ac:dyDescent="0.3">
      <c r="A40" s="61" t="s">
        <v>463</v>
      </c>
      <c r="B40" t="s">
        <v>26</v>
      </c>
      <c r="C40" t="s">
        <v>82</v>
      </c>
      <c r="D40" t="s">
        <v>76</v>
      </c>
      <c r="E40" t="s">
        <v>35</v>
      </c>
    </row>
    <row r="41" spans="1:5" x14ac:dyDescent="0.3">
      <c r="A41" s="61" t="s">
        <v>464</v>
      </c>
      <c r="B41" t="s">
        <v>28</v>
      </c>
      <c r="C41" t="s">
        <v>83</v>
      </c>
      <c r="D41" t="s">
        <v>76</v>
      </c>
      <c r="E41" t="s">
        <v>35</v>
      </c>
    </row>
    <row r="42" spans="1:5" x14ac:dyDescent="0.3">
      <c r="A42" s="61" t="s">
        <v>465</v>
      </c>
      <c r="B42" t="s">
        <v>54</v>
      </c>
      <c r="C42" t="s">
        <v>84</v>
      </c>
      <c r="D42" t="s">
        <v>78</v>
      </c>
      <c r="E42" t="s">
        <v>85</v>
      </c>
    </row>
    <row r="43" spans="1:5" x14ac:dyDescent="0.3">
      <c r="A43" s="61" t="s">
        <v>466</v>
      </c>
      <c r="B43" t="s">
        <v>33</v>
      </c>
      <c r="C43" t="s">
        <v>86</v>
      </c>
      <c r="D43" t="s">
        <v>78</v>
      </c>
      <c r="E43" t="s">
        <v>85</v>
      </c>
    </row>
    <row r="44" spans="1:5" x14ac:dyDescent="0.3">
      <c r="A44" s="61" t="s">
        <v>467</v>
      </c>
      <c r="B44" t="s">
        <v>87</v>
      </c>
      <c r="C44" t="s">
        <v>88</v>
      </c>
      <c r="D44" t="s">
        <v>76</v>
      </c>
      <c r="E44" t="s">
        <v>85</v>
      </c>
    </row>
    <row r="45" spans="1:5" x14ac:dyDescent="0.3">
      <c r="A45" s="61" t="s">
        <v>468</v>
      </c>
      <c r="B45" t="s">
        <v>89</v>
      </c>
      <c r="C45" t="s">
        <v>90</v>
      </c>
      <c r="D45" t="s">
        <v>76</v>
      </c>
      <c r="E45" t="s">
        <v>65</v>
      </c>
    </row>
    <row r="46" spans="1:5" x14ac:dyDescent="0.3">
      <c r="A46" s="61" t="s">
        <v>469</v>
      </c>
      <c r="B46" t="s">
        <v>91</v>
      </c>
      <c r="C46" t="s">
        <v>92</v>
      </c>
      <c r="D46" t="s">
        <v>76</v>
      </c>
      <c r="E46" t="s">
        <v>93</v>
      </c>
    </row>
    <row r="47" spans="1:5" x14ac:dyDescent="0.3">
      <c r="A47" s="61" t="s">
        <v>470</v>
      </c>
      <c r="B47" t="s">
        <v>94</v>
      </c>
      <c r="C47" t="s">
        <v>95</v>
      </c>
      <c r="D47" t="s">
        <v>76</v>
      </c>
      <c r="E47" t="s">
        <v>93</v>
      </c>
    </row>
    <row r="48" spans="1:5" x14ac:dyDescent="0.3">
      <c r="A48" s="61" t="s">
        <v>471</v>
      </c>
      <c r="B48" t="s">
        <v>96</v>
      </c>
      <c r="C48" t="s">
        <v>97</v>
      </c>
      <c r="D48" t="s">
        <v>78</v>
      </c>
      <c r="E48" t="s">
        <v>44</v>
      </c>
    </row>
    <row r="49" spans="1:5" x14ac:dyDescent="0.3">
      <c r="A49" s="61" t="s">
        <v>472</v>
      </c>
      <c r="B49" t="s">
        <v>98</v>
      </c>
      <c r="C49" t="s">
        <v>99</v>
      </c>
      <c r="D49" t="s">
        <v>76</v>
      </c>
      <c r="E49" t="s">
        <v>100</v>
      </c>
    </row>
    <row r="50" spans="1:5" x14ac:dyDescent="0.3">
      <c r="A50" s="61"/>
      <c r="B50">
        <v>16</v>
      </c>
      <c r="C50" t="s">
        <v>101</v>
      </c>
      <c r="D50" s="59">
        <v>2013</v>
      </c>
      <c r="E50" t="s">
        <v>102</v>
      </c>
    </row>
    <row r="51" spans="1:5" ht="15.6" x14ac:dyDescent="0.3">
      <c r="A51" s="62" t="s">
        <v>473</v>
      </c>
    </row>
    <row r="52" spans="1:5" x14ac:dyDescent="0.3">
      <c r="A52" s="60" t="s">
        <v>419</v>
      </c>
    </row>
    <row r="53" spans="1:5" x14ac:dyDescent="0.3">
      <c r="A53" s="61" t="s">
        <v>474</v>
      </c>
      <c r="B53" t="s">
        <v>13</v>
      </c>
      <c r="C53" t="s">
        <v>109</v>
      </c>
      <c r="D53" t="s">
        <v>78</v>
      </c>
      <c r="E53" t="s">
        <v>16</v>
      </c>
    </row>
    <row r="54" spans="1:5" x14ac:dyDescent="0.3">
      <c r="A54" s="61" t="s">
        <v>475</v>
      </c>
      <c r="B54" t="s">
        <v>17</v>
      </c>
      <c r="C54" t="s">
        <v>110</v>
      </c>
      <c r="D54" t="s">
        <v>76</v>
      </c>
      <c r="E54" t="s">
        <v>16</v>
      </c>
    </row>
    <row r="55" spans="1:5" x14ac:dyDescent="0.3">
      <c r="A55" s="61" t="s">
        <v>476</v>
      </c>
      <c r="B55" t="s">
        <v>19</v>
      </c>
      <c r="C55" t="s">
        <v>111</v>
      </c>
      <c r="D55" t="s">
        <v>76</v>
      </c>
      <c r="E55" t="s">
        <v>16</v>
      </c>
    </row>
    <row r="56" spans="1:5" x14ac:dyDescent="0.3">
      <c r="A56" s="61" t="s">
        <v>477</v>
      </c>
      <c r="B56" t="s">
        <v>21</v>
      </c>
      <c r="C56" t="s">
        <v>112</v>
      </c>
      <c r="D56" t="s">
        <v>76</v>
      </c>
      <c r="E56" t="s">
        <v>16</v>
      </c>
    </row>
    <row r="57" spans="1:5" x14ac:dyDescent="0.3">
      <c r="A57" s="61" t="s">
        <v>478</v>
      </c>
      <c r="B57" t="s">
        <v>24</v>
      </c>
      <c r="C57" t="s">
        <v>113</v>
      </c>
      <c r="D57" t="s">
        <v>78</v>
      </c>
      <c r="E57" t="s">
        <v>16</v>
      </c>
    </row>
    <row r="58" spans="1:5" x14ac:dyDescent="0.3">
      <c r="A58" s="61" t="s">
        <v>479</v>
      </c>
      <c r="B58" t="s">
        <v>26</v>
      </c>
      <c r="C58" t="s">
        <v>114</v>
      </c>
      <c r="D58" t="s">
        <v>76</v>
      </c>
      <c r="E58" t="s">
        <v>16</v>
      </c>
    </row>
    <row r="59" spans="1:5" x14ac:dyDescent="0.3">
      <c r="A59" s="61" t="s">
        <v>480</v>
      </c>
      <c r="B59" t="s">
        <v>28</v>
      </c>
      <c r="C59" t="s">
        <v>115</v>
      </c>
      <c r="D59" t="s">
        <v>78</v>
      </c>
      <c r="E59" t="s">
        <v>56</v>
      </c>
    </row>
    <row r="60" spans="1:5" x14ac:dyDescent="0.3">
      <c r="A60" s="61" t="s">
        <v>481</v>
      </c>
      <c r="B60" t="s">
        <v>54</v>
      </c>
      <c r="C60" t="s">
        <v>116</v>
      </c>
      <c r="D60" t="s">
        <v>78</v>
      </c>
      <c r="E60" t="s">
        <v>56</v>
      </c>
    </row>
    <row r="61" spans="1:5" x14ac:dyDescent="0.3">
      <c r="A61" s="61" t="s">
        <v>482</v>
      </c>
      <c r="B61" t="s">
        <v>33</v>
      </c>
      <c r="C61" t="s">
        <v>117</v>
      </c>
      <c r="D61" t="s">
        <v>76</v>
      </c>
      <c r="E61" t="s">
        <v>56</v>
      </c>
    </row>
    <row r="62" spans="1:5" x14ac:dyDescent="0.3">
      <c r="A62" s="61" t="s">
        <v>483</v>
      </c>
      <c r="B62" t="s">
        <v>87</v>
      </c>
      <c r="C62" t="s">
        <v>118</v>
      </c>
      <c r="D62" t="s">
        <v>76</v>
      </c>
      <c r="E62" t="s">
        <v>56</v>
      </c>
    </row>
    <row r="63" spans="1:5" x14ac:dyDescent="0.3">
      <c r="A63" s="61" t="s">
        <v>484</v>
      </c>
      <c r="B63" t="s">
        <v>89</v>
      </c>
      <c r="C63" t="s">
        <v>119</v>
      </c>
      <c r="D63" t="s">
        <v>78</v>
      </c>
      <c r="E63" t="s">
        <v>35</v>
      </c>
    </row>
    <row r="64" spans="1:5" x14ac:dyDescent="0.3">
      <c r="A64" s="61" t="s">
        <v>485</v>
      </c>
      <c r="B64" t="s">
        <v>91</v>
      </c>
      <c r="C64" t="s">
        <v>120</v>
      </c>
      <c r="D64" t="s">
        <v>76</v>
      </c>
      <c r="E64" t="s">
        <v>85</v>
      </c>
    </row>
    <row r="65" spans="1:5" x14ac:dyDescent="0.3">
      <c r="A65" s="61" t="s">
        <v>486</v>
      </c>
      <c r="B65" t="s">
        <v>94</v>
      </c>
      <c r="C65" t="s">
        <v>121</v>
      </c>
      <c r="D65" t="s">
        <v>78</v>
      </c>
      <c r="E65" t="s">
        <v>85</v>
      </c>
    </row>
    <row r="66" spans="1:5" x14ac:dyDescent="0.3">
      <c r="A66" s="61" t="s">
        <v>487</v>
      </c>
      <c r="B66" t="s">
        <v>96</v>
      </c>
      <c r="C66" t="s">
        <v>122</v>
      </c>
      <c r="D66" t="s">
        <v>76</v>
      </c>
      <c r="E66" t="s">
        <v>123</v>
      </c>
    </row>
    <row r="67" spans="1:5" x14ac:dyDescent="0.3">
      <c r="A67" s="61" t="s">
        <v>488</v>
      </c>
      <c r="B67" t="s">
        <v>98</v>
      </c>
      <c r="C67" t="s">
        <v>124</v>
      </c>
      <c r="D67" t="s">
        <v>78</v>
      </c>
      <c r="E67" t="s">
        <v>123</v>
      </c>
    </row>
    <row r="68" spans="1:5" x14ac:dyDescent="0.3">
      <c r="A68" s="61" t="s">
        <v>489</v>
      </c>
      <c r="B68" t="s">
        <v>125</v>
      </c>
      <c r="C68" t="s">
        <v>126</v>
      </c>
      <c r="D68" t="s">
        <v>78</v>
      </c>
      <c r="E68" t="s">
        <v>65</v>
      </c>
    </row>
    <row r="69" spans="1:5" x14ac:dyDescent="0.3">
      <c r="A69" s="61" t="s">
        <v>490</v>
      </c>
      <c r="B69" t="s">
        <v>127</v>
      </c>
      <c r="C69" t="s">
        <v>128</v>
      </c>
      <c r="D69" t="s">
        <v>76</v>
      </c>
      <c r="E69" t="s">
        <v>65</v>
      </c>
    </row>
    <row r="70" spans="1:5" x14ac:dyDescent="0.3">
      <c r="A70" s="61" t="s">
        <v>491</v>
      </c>
      <c r="B70" t="s">
        <v>129</v>
      </c>
      <c r="C70" t="s">
        <v>130</v>
      </c>
      <c r="D70" t="s">
        <v>76</v>
      </c>
      <c r="E70" t="s">
        <v>41</v>
      </c>
    </row>
    <row r="71" spans="1:5" x14ac:dyDescent="0.3">
      <c r="A71" s="61" t="s">
        <v>492</v>
      </c>
      <c r="B71" t="s">
        <v>131</v>
      </c>
      <c r="C71" t="s">
        <v>132</v>
      </c>
      <c r="D71" t="s">
        <v>76</v>
      </c>
      <c r="E71" t="s">
        <v>41</v>
      </c>
    </row>
    <row r="72" spans="1:5" x14ac:dyDescent="0.3">
      <c r="A72" s="61" t="s">
        <v>493</v>
      </c>
      <c r="B72" t="s">
        <v>133</v>
      </c>
      <c r="C72" t="s">
        <v>134</v>
      </c>
      <c r="D72" t="s">
        <v>76</v>
      </c>
      <c r="E72" t="s">
        <v>41</v>
      </c>
    </row>
    <row r="73" spans="1:5" x14ac:dyDescent="0.3">
      <c r="A73" s="61" t="s">
        <v>494</v>
      </c>
      <c r="B73" t="s">
        <v>135</v>
      </c>
      <c r="C73" t="s">
        <v>136</v>
      </c>
      <c r="D73" t="s">
        <v>78</v>
      </c>
      <c r="E73" t="s">
        <v>93</v>
      </c>
    </row>
    <row r="74" spans="1:5" x14ac:dyDescent="0.3">
      <c r="A74" s="61" t="s">
        <v>495</v>
      </c>
      <c r="B74" t="s">
        <v>137</v>
      </c>
      <c r="C74" t="s">
        <v>138</v>
      </c>
      <c r="D74" t="s">
        <v>78</v>
      </c>
      <c r="E74" t="s">
        <v>93</v>
      </c>
    </row>
    <row r="75" spans="1:5" x14ac:dyDescent="0.3">
      <c r="A75" s="61" t="s">
        <v>496</v>
      </c>
      <c r="B75" t="s">
        <v>139</v>
      </c>
      <c r="C75" t="s">
        <v>140</v>
      </c>
      <c r="D75" t="s">
        <v>76</v>
      </c>
      <c r="E75" t="s">
        <v>93</v>
      </c>
    </row>
    <row r="76" spans="1:5" x14ac:dyDescent="0.3">
      <c r="A76" s="61" t="s">
        <v>497</v>
      </c>
      <c r="B76" t="s">
        <v>141</v>
      </c>
      <c r="C76" t="s">
        <v>142</v>
      </c>
      <c r="D76" t="s">
        <v>76</v>
      </c>
      <c r="E76" t="s">
        <v>93</v>
      </c>
    </row>
    <row r="77" spans="1:5" x14ac:dyDescent="0.3">
      <c r="A77" s="61" t="s">
        <v>498</v>
      </c>
      <c r="B77" t="s">
        <v>143</v>
      </c>
      <c r="C77" t="s">
        <v>144</v>
      </c>
      <c r="D77" t="s">
        <v>78</v>
      </c>
      <c r="E77" t="s">
        <v>44</v>
      </c>
    </row>
    <row r="78" spans="1:5" x14ac:dyDescent="0.3">
      <c r="A78" s="61" t="s">
        <v>499</v>
      </c>
      <c r="B78" t="s">
        <v>145</v>
      </c>
      <c r="C78" t="s">
        <v>146</v>
      </c>
      <c r="D78" t="s">
        <v>78</v>
      </c>
      <c r="E78" t="s">
        <v>44</v>
      </c>
    </row>
    <row r="79" spans="1:5" x14ac:dyDescent="0.3">
      <c r="A79" s="61" t="s">
        <v>500</v>
      </c>
      <c r="B79" t="s">
        <v>147</v>
      </c>
      <c r="C79" t="s">
        <v>148</v>
      </c>
      <c r="D79" t="s">
        <v>78</v>
      </c>
      <c r="E79" t="s">
        <v>44</v>
      </c>
    </row>
    <row r="80" spans="1:5" x14ac:dyDescent="0.3">
      <c r="A80" s="61" t="s">
        <v>501</v>
      </c>
      <c r="B80" t="s">
        <v>149</v>
      </c>
      <c r="C80" t="s">
        <v>150</v>
      </c>
      <c r="D80" t="s">
        <v>78</v>
      </c>
      <c r="E80" t="s">
        <v>151</v>
      </c>
    </row>
    <row r="81" spans="1:5" x14ac:dyDescent="0.3">
      <c r="A81" s="61" t="s">
        <v>502</v>
      </c>
      <c r="B81" t="s">
        <v>152</v>
      </c>
      <c r="C81" t="s">
        <v>153</v>
      </c>
      <c r="D81" t="s">
        <v>76</v>
      </c>
      <c r="E81" t="s">
        <v>151</v>
      </c>
    </row>
    <row r="82" spans="1:5" x14ac:dyDescent="0.3">
      <c r="A82" s="61" t="s">
        <v>503</v>
      </c>
      <c r="B82" t="s">
        <v>154</v>
      </c>
      <c r="C82" t="s">
        <v>155</v>
      </c>
      <c r="D82" t="s">
        <v>78</v>
      </c>
      <c r="E82" t="s">
        <v>151</v>
      </c>
    </row>
    <row r="83" spans="1:5" x14ac:dyDescent="0.3">
      <c r="A83" s="61" t="s">
        <v>504</v>
      </c>
      <c r="B83" t="s">
        <v>156</v>
      </c>
      <c r="C83" t="s">
        <v>157</v>
      </c>
      <c r="D83" t="s">
        <v>78</v>
      </c>
      <c r="E83" t="s">
        <v>158</v>
      </c>
    </row>
    <row r="84" spans="1:5" ht="15.6" x14ac:dyDescent="0.3">
      <c r="A84" s="62"/>
    </row>
    <row r="85" spans="1:5" ht="15.6" x14ac:dyDescent="0.3">
      <c r="A85" s="62" t="s">
        <v>505</v>
      </c>
    </row>
    <row r="86" spans="1:5" x14ac:dyDescent="0.3">
      <c r="A86" s="60" t="s">
        <v>419</v>
      </c>
    </row>
    <row r="87" spans="1:5" x14ac:dyDescent="0.3">
      <c r="A87" s="61" t="s">
        <v>506</v>
      </c>
      <c r="B87" t="s">
        <v>13</v>
      </c>
      <c r="C87" t="s">
        <v>163</v>
      </c>
      <c r="D87" t="s">
        <v>164</v>
      </c>
      <c r="E87" t="s">
        <v>16</v>
      </c>
    </row>
    <row r="88" spans="1:5" x14ac:dyDescent="0.3">
      <c r="A88" s="61" t="s">
        <v>507</v>
      </c>
      <c r="B88" t="s">
        <v>17</v>
      </c>
      <c r="C88" t="s">
        <v>165</v>
      </c>
      <c r="D88" t="s">
        <v>166</v>
      </c>
      <c r="E88" t="s">
        <v>16</v>
      </c>
    </row>
    <row r="89" spans="1:5" x14ac:dyDescent="0.3">
      <c r="A89" s="61" t="s">
        <v>508</v>
      </c>
      <c r="B89" t="s">
        <v>19</v>
      </c>
      <c r="C89" t="s">
        <v>167</v>
      </c>
      <c r="D89" t="s">
        <v>166</v>
      </c>
      <c r="E89" t="s">
        <v>16</v>
      </c>
    </row>
    <row r="90" spans="1:5" x14ac:dyDescent="0.3">
      <c r="A90" s="61" t="s">
        <v>509</v>
      </c>
      <c r="B90" t="s">
        <v>21</v>
      </c>
      <c r="C90" t="s">
        <v>510</v>
      </c>
      <c r="D90" t="s">
        <v>166</v>
      </c>
      <c r="E90" t="s">
        <v>16</v>
      </c>
    </row>
    <row r="91" spans="1:5" x14ac:dyDescent="0.3">
      <c r="A91" s="61" t="s">
        <v>511</v>
      </c>
      <c r="B91" t="s">
        <v>24</v>
      </c>
      <c r="C91" t="s">
        <v>168</v>
      </c>
      <c r="D91" t="s">
        <v>164</v>
      </c>
      <c r="E91" t="s">
        <v>16</v>
      </c>
    </row>
    <row r="92" spans="1:5" x14ac:dyDescent="0.3">
      <c r="A92" s="61" t="s">
        <v>512</v>
      </c>
      <c r="B92" t="s">
        <v>26</v>
      </c>
      <c r="C92" t="s">
        <v>169</v>
      </c>
      <c r="D92" t="s">
        <v>164</v>
      </c>
      <c r="E92" t="s">
        <v>16</v>
      </c>
    </row>
    <row r="93" spans="1:5" x14ac:dyDescent="0.3">
      <c r="A93" s="61" t="s">
        <v>513</v>
      </c>
      <c r="B93" t="s">
        <v>28</v>
      </c>
      <c r="C93" t="s">
        <v>170</v>
      </c>
      <c r="D93" t="s">
        <v>166</v>
      </c>
      <c r="E93" t="s">
        <v>16</v>
      </c>
    </row>
    <row r="94" spans="1:5" x14ac:dyDescent="0.3">
      <c r="A94" s="61" t="s">
        <v>514</v>
      </c>
      <c r="B94" t="s">
        <v>54</v>
      </c>
      <c r="C94" t="s">
        <v>171</v>
      </c>
      <c r="D94" t="s">
        <v>164</v>
      </c>
      <c r="E94" t="s">
        <v>56</v>
      </c>
    </row>
    <row r="95" spans="1:5" x14ac:dyDescent="0.3">
      <c r="A95" s="61" t="s">
        <v>515</v>
      </c>
      <c r="B95" t="s">
        <v>33</v>
      </c>
      <c r="C95" t="s">
        <v>172</v>
      </c>
      <c r="D95" t="s">
        <v>166</v>
      </c>
      <c r="E95" t="s">
        <v>56</v>
      </c>
    </row>
    <row r="96" spans="1:5" x14ac:dyDescent="0.3">
      <c r="A96" s="61" t="s">
        <v>516</v>
      </c>
      <c r="B96" t="s">
        <v>87</v>
      </c>
      <c r="C96" t="s">
        <v>173</v>
      </c>
      <c r="D96" t="s">
        <v>164</v>
      </c>
      <c r="E96" t="s">
        <v>56</v>
      </c>
    </row>
    <row r="97" spans="1:5" x14ac:dyDescent="0.3">
      <c r="A97" s="61" t="s">
        <v>517</v>
      </c>
      <c r="B97" t="s">
        <v>89</v>
      </c>
      <c r="C97" t="s">
        <v>174</v>
      </c>
      <c r="D97" t="s">
        <v>166</v>
      </c>
      <c r="E97" t="s">
        <v>56</v>
      </c>
    </row>
    <row r="98" spans="1:5" x14ac:dyDescent="0.3">
      <c r="A98" s="61" t="s">
        <v>518</v>
      </c>
      <c r="B98" t="s">
        <v>91</v>
      </c>
      <c r="C98" t="s">
        <v>175</v>
      </c>
      <c r="D98" t="s">
        <v>166</v>
      </c>
      <c r="E98" t="s">
        <v>56</v>
      </c>
    </row>
    <row r="99" spans="1:5" x14ac:dyDescent="0.3">
      <c r="A99" s="61" t="s">
        <v>519</v>
      </c>
      <c r="B99" t="s">
        <v>94</v>
      </c>
      <c r="C99" t="s">
        <v>176</v>
      </c>
      <c r="D99" t="s">
        <v>166</v>
      </c>
      <c r="E99" t="s">
        <v>56</v>
      </c>
    </row>
    <row r="100" spans="1:5" x14ac:dyDescent="0.3">
      <c r="A100" s="61" t="s">
        <v>520</v>
      </c>
      <c r="B100" t="s">
        <v>96</v>
      </c>
      <c r="C100" t="s">
        <v>177</v>
      </c>
      <c r="D100" t="s">
        <v>164</v>
      </c>
      <c r="E100" t="s">
        <v>56</v>
      </c>
    </row>
    <row r="101" spans="1:5" x14ac:dyDescent="0.3">
      <c r="A101" s="61" t="s">
        <v>521</v>
      </c>
      <c r="B101" t="s">
        <v>98</v>
      </c>
      <c r="C101" t="s">
        <v>178</v>
      </c>
      <c r="D101" t="s">
        <v>166</v>
      </c>
      <c r="E101" t="s">
        <v>56</v>
      </c>
    </row>
    <row r="102" spans="1:5" x14ac:dyDescent="0.3">
      <c r="A102" s="61" t="s">
        <v>522</v>
      </c>
      <c r="B102" t="s">
        <v>125</v>
      </c>
      <c r="C102" t="s">
        <v>179</v>
      </c>
      <c r="D102" t="s">
        <v>164</v>
      </c>
      <c r="E102" t="s">
        <v>35</v>
      </c>
    </row>
    <row r="103" spans="1:5" x14ac:dyDescent="0.3">
      <c r="A103" s="61" t="s">
        <v>523</v>
      </c>
      <c r="B103" t="s">
        <v>127</v>
      </c>
      <c r="C103" t="s">
        <v>524</v>
      </c>
      <c r="D103" t="s">
        <v>166</v>
      </c>
      <c r="E103" t="s">
        <v>85</v>
      </c>
    </row>
    <row r="104" spans="1:5" x14ac:dyDescent="0.3">
      <c r="A104" s="61" t="s">
        <v>525</v>
      </c>
      <c r="B104" t="s">
        <v>129</v>
      </c>
      <c r="C104" t="s">
        <v>182</v>
      </c>
      <c r="D104" t="s">
        <v>166</v>
      </c>
      <c r="E104" t="s">
        <v>85</v>
      </c>
    </row>
    <row r="105" spans="1:5" x14ac:dyDescent="0.3">
      <c r="A105" s="61" t="s">
        <v>526</v>
      </c>
      <c r="B105" t="s">
        <v>131</v>
      </c>
      <c r="C105" t="s">
        <v>183</v>
      </c>
      <c r="D105" t="s">
        <v>166</v>
      </c>
      <c r="E105" t="s">
        <v>85</v>
      </c>
    </row>
    <row r="106" spans="1:5" x14ac:dyDescent="0.3">
      <c r="A106" s="61" t="s">
        <v>527</v>
      </c>
      <c r="B106" t="s">
        <v>133</v>
      </c>
      <c r="C106" t="s">
        <v>184</v>
      </c>
      <c r="D106" t="s">
        <v>166</v>
      </c>
      <c r="E106" t="s">
        <v>85</v>
      </c>
    </row>
    <row r="107" spans="1:5" x14ac:dyDescent="0.3">
      <c r="A107" s="61" t="s">
        <v>528</v>
      </c>
      <c r="B107" t="s">
        <v>135</v>
      </c>
      <c r="C107" t="s">
        <v>185</v>
      </c>
      <c r="D107" t="s">
        <v>164</v>
      </c>
      <c r="E107" t="s">
        <v>123</v>
      </c>
    </row>
    <row r="108" spans="1:5" x14ac:dyDescent="0.3">
      <c r="A108" s="61" t="s">
        <v>529</v>
      </c>
      <c r="B108" t="s">
        <v>137</v>
      </c>
      <c r="C108" t="s">
        <v>186</v>
      </c>
      <c r="D108" t="s">
        <v>166</v>
      </c>
      <c r="E108" t="s">
        <v>123</v>
      </c>
    </row>
    <row r="109" spans="1:5" x14ac:dyDescent="0.3">
      <c r="A109" s="61" t="s">
        <v>530</v>
      </c>
      <c r="B109" t="s">
        <v>139</v>
      </c>
      <c r="C109" t="s">
        <v>187</v>
      </c>
      <c r="D109" t="s">
        <v>164</v>
      </c>
      <c r="E109" t="s">
        <v>65</v>
      </c>
    </row>
    <row r="110" spans="1:5" x14ac:dyDescent="0.3">
      <c r="A110" s="61" t="s">
        <v>531</v>
      </c>
      <c r="B110" t="s">
        <v>141</v>
      </c>
      <c r="C110" t="s">
        <v>188</v>
      </c>
      <c r="D110" t="s">
        <v>164</v>
      </c>
      <c r="E110" t="s">
        <v>65</v>
      </c>
    </row>
    <row r="111" spans="1:5" x14ac:dyDescent="0.3">
      <c r="A111" s="61" t="s">
        <v>532</v>
      </c>
      <c r="B111" t="s">
        <v>143</v>
      </c>
      <c r="C111" t="s">
        <v>189</v>
      </c>
      <c r="D111" t="s">
        <v>166</v>
      </c>
      <c r="E111" t="s">
        <v>190</v>
      </c>
    </row>
    <row r="112" spans="1:5" x14ac:dyDescent="0.3">
      <c r="A112" s="61" t="s">
        <v>533</v>
      </c>
      <c r="B112" t="s">
        <v>145</v>
      </c>
      <c r="C112" t="s">
        <v>191</v>
      </c>
      <c r="D112" t="s">
        <v>164</v>
      </c>
      <c r="E112" t="s">
        <v>93</v>
      </c>
    </row>
    <row r="113" spans="1:5" x14ac:dyDescent="0.3">
      <c r="A113" s="61" t="s">
        <v>534</v>
      </c>
      <c r="B113" t="s">
        <v>147</v>
      </c>
      <c r="C113" t="s">
        <v>192</v>
      </c>
      <c r="D113" t="s">
        <v>166</v>
      </c>
      <c r="E113" t="s">
        <v>44</v>
      </c>
    </row>
    <row r="114" spans="1:5" x14ac:dyDescent="0.3">
      <c r="A114" s="61" t="s">
        <v>535</v>
      </c>
      <c r="B114" t="s">
        <v>149</v>
      </c>
      <c r="C114" t="s">
        <v>193</v>
      </c>
      <c r="D114" t="s">
        <v>166</v>
      </c>
      <c r="E114" t="s">
        <v>100</v>
      </c>
    </row>
    <row r="115" spans="1:5" x14ac:dyDescent="0.3">
      <c r="A115" s="61" t="s">
        <v>536</v>
      </c>
      <c r="B115" t="s">
        <v>152</v>
      </c>
      <c r="C115" t="s">
        <v>194</v>
      </c>
      <c r="D115" t="s">
        <v>166</v>
      </c>
      <c r="E115" t="s">
        <v>195</v>
      </c>
    </row>
    <row r="116" spans="1:5" ht="15.6" x14ac:dyDescent="0.3">
      <c r="A116" s="62" t="s">
        <v>537</v>
      </c>
    </row>
    <row r="117" spans="1:5" x14ac:dyDescent="0.3">
      <c r="A117" s="60" t="s">
        <v>419</v>
      </c>
    </row>
    <row r="118" spans="1:5" x14ac:dyDescent="0.3">
      <c r="A118" s="61" t="s">
        <v>538</v>
      </c>
      <c r="B118" t="s">
        <v>13</v>
      </c>
      <c r="C118" t="s">
        <v>200</v>
      </c>
      <c r="D118" t="s">
        <v>164</v>
      </c>
      <c r="E118" t="s">
        <v>16</v>
      </c>
    </row>
    <row r="119" spans="1:5" x14ac:dyDescent="0.3">
      <c r="A119" s="61" t="s">
        <v>539</v>
      </c>
      <c r="B119" t="s">
        <v>17</v>
      </c>
      <c r="C119" t="s">
        <v>540</v>
      </c>
      <c r="D119" t="s">
        <v>164</v>
      </c>
      <c r="E119" t="s">
        <v>16</v>
      </c>
    </row>
    <row r="120" spans="1:5" x14ac:dyDescent="0.3">
      <c r="A120" s="61" t="s">
        <v>541</v>
      </c>
      <c r="B120" t="s">
        <v>19</v>
      </c>
      <c r="C120" t="s">
        <v>201</v>
      </c>
      <c r="D120" t="s">
        <v>164</v>
      </c>
      <c r="E120" t="s">
        <v>16</v>
      </c>
    </row>
    <row r="121" spans="1:5" x14ac:dyDescent="0.3">
      <c r="A121" s="61" t="s">
        <v>542</v>
      </c>
      <c r="B121" t="s">
        <v>21</v>
      </c>
      <c r="C121" t="s">
        <v>202</v>
      </c>
      <c r="D121" t="s">
        <v>164</v>
      </c>
      <c r="E121" t="s">
        <v>16</v>
      </c>
    </row>
    <row r="122" spans="1:5" x14ac:dyDescent="0.3">
      <c r="A122" s="61" t="s">
        <v>543</v>
      </c>
      <c r="B122" t="s">
        <v>24</v>
      </c>
      <c r="C122" t="s">
        <v>203</v>
      </c>
      <c r="D122" t="s">
        <v>164</v>
      </c>
      <c r="E122" t="s">
        <v>16</v>
      </c>
    </row>
    <row r="123" spans="1:5" x14ac:dyDescent="0.3">
      <c r="A123" s="61" t="s">
        <v>544</v>
      </c>
      <c r="B123" t="s">
        <v>26</v>
      </c>
      <c r="C123" t="s">
        <v>204</v>
      </c>
      <c r="D123" t="s">
        <v>166</v>
      </c>
      <c r="E123" t="s">
        <v>16</v>
      </c>
    </row>
    <row r="124" spans="1:5" x14ac:dyDescent="0.3">
      <c r="A124" s="61" t="s">
        <v>545</v>
      </c>
      <c r="B124" t="s">
        <v>28</v>
      </c>
      <c r="C124" t="s">
        <v>205</v>
      </c>
      <c r="D124" t="s">
        <v>166</v>
      </c>
      <c r="E124" t="s">
        <v>16</v>
      </c>
    </row>
    <row r="125" spans="1:5" x14ac:dyDescent="0.3">
      <c r="A125" s="61" t="s">
        <v>546</v>
      </c>
      <c r="B125" t="s">
        <v>54</v>
      </c>
      <c r="C125" t="s">
        <v>206</v>
      </c>
      <c r="D125" t="s">
        <v>164</v>
      </c>
      <c r="E125" t="s">
        <v>16</v>
      </c>
    </row>
    <row r="126" spans="1:5" x14ac:dyDescent="0.3">
      <c r="A126" s="61" t="s">
        <v>547</v>
      </c>
      <c r="B126" t="s">
        <v>33</v>
      </c>
      <c r="C126" t="s">
        <v>207</v>
      </c>
      <c r="D126" t="s">
        <v>166</v>
      </c>
      <c r="E126" t="s">
        <v>16</v>
      </c>
    </row>
    <row r="127" spans="1:5" x14ac:dyDescent="0.3">
      <c r="A127" s="61" t="s">
        <v>548</v>
      </c>
      <c r="B127" t="s">
        <v>87</v>
      </c>
      <c r="C127" t="s">
        <v>208</v>
      </c>
      <c r="D127" t="s">
        <v>164</v>
      </c>
      <c r="E127" t="s">
        <v>16</v>
      </c>
    </row>
    <row r="128" spans="1:5" x14ac:dyDescent="0.3">
      <c r="A128" s="61" t="s">
        <v>549</v>
      </c>
      <c r="B128" t="s">
        <v>89</v>
      </c>
      <c r="C128" t="s">
        <v>550</v>
      </c>
      <c r="D128" t="s">
        <v>164</v>
      </c>
      <c r="E128" t="s">
        <v>16</v>
      </c>
    </row>
    <row r="129" spans="1:5" x14ac:dyDescent="0.3">
      <c r="A129" s="61" t="s">
        <v>551</v>
      </c>
      <c r="B129" t="s">
        <v>91</v>
      </c>
      <c r="C129" t="s">
        <v>209</v>
      </c>
      <c r="D129" t="s">
        <v>166</v>
      </c>
      <c r="E129" t="s">
        <v>16</v>
      </c>
    </row>
    <row r="130" spans="1:5" x14ac:dyDescent="0.3">
      <c r="A130" s="61" t="s">
        <v>552</v>
      </c>
      <c r="B130" t="s">
        <v>94</v>
      </c>
      <c r="C130" t="s">
        <v>553</v>
      </c>
      <c r="D130" t="s">
        <v>166</v>
      </c>
      <c r="E130" t="s">
        <v>16</v>
      </c>
    </row>
    <row r="131" spans="1:5" x14ac:dyDescent="0.3">
      <c r="A131" s="61" t="s">
        <v>554</v>
      </c>
      <c r="B131" t="s">
        <v>96</v>
      </c>
      <c r="C131" t="s">
        <v>210</v>
      </c>
      <c r="D131" t="s">
        <v>166</v>
      </c>
      <c r="E131" t="s">
        <v>56</v>
      </c>
    </row>
    <row r="132" spans="1:5" x14ac:dyDescent="0.3">
      <c r="A132" s="61" t="s">
        <v>555</v>
      </c>
      <c r="B132" t="s">
        <v>98</v>
      </c>
      <c r="C132" t="s">
        <v>211</v>
      </c>
      <c r="D132" t="s">
        <v>166</v>
      </c>
      <c r="E132" t="s">
        <v>212</v>
      </c>
    </row>
    <row r="133" spans="1:5" x14ac:dyDescent="0.3">
      <c r="A133" s="61" t="s">
        <v>556</v>
      </c>
      <c r="B133" t="s">
        <v>125</v>
      </c>
      <c r="C133" t="s">
        <v>213</v>
      </c>
      <c r="D133" t="s">
        <v>166</v>
      </c>
      <c r="E133" t="s">
        <v>56</v>
      </c>
    </row>
    <row r="134" spans="1:5" x14ac:dyDescent="0.3">
      <c r="A134" s="61" t="s">
        <v>557</v>
      </c>
      <c r="B134" t="s">
        <v>127</v>
      </c>
      <c r="C134" t="s">
        <v>214</v>
      </c>
      <c r="D134" t="s">
        <v>164</v>
      </c>
      <c r="E134" t="s">
        <v>56</v>
      </c>
    </row>
    <row r="135" spans="1:5" x14ac:dyDescent="0.3">
      <c r="A135" s="61" t="s">
        <v>558</v>
      </c>
      <c r="B135" t="s">
        <v>129</v>
      </c>
      <c r="C135" t="s">
        <v>215</v>
      </c>
      <c r="D135" t="s">
        <v>164</v>
      </c>
      <c r="E135" t="s">
        <v>56</v>
      </c>
    </row>
    <row r="136" spans="1:5" x14ac:dyDescent="0.3">
      <c r="A136" s="61" t="s">
        <v>559</v>
      </c>
      <c r="B136" t="s">
        <v>131</v>
      </c>
      <c r="C136" t="s">
        <v>216</v>
      </c>
      <c r="D136" t="s">
        <v>166</v>
      </c>
      <c r="E136" t="s">
        <v>56</v>
      </c>
    </row>
    <row r="137" spans="1:5" x14ac:dyDescent="0.3">
      <c r="A137" s="61" t="s">
        <v>560</v>
      </c>
      <c r="B137" t="s">
        <v>133</v>
      </c>
      <c r="C137" t="s">
        <v>217</v>
      </c>
      <c r="D137" t="s">
        <v>166</v>
      </c>
      <c r="E137" t="s">
        <v>56</v>
      </c>
    </row>
    <row r="138" spans="1:5" x14ac:dyDescent="0.3">
      <c r="A138" s="61" t="s">
        <v>561</v>
      </c>
      <c r="B138" t="s">
        <v>135</v>
      </c>
      <c r="C138" t="s">
        <v>218</v>
      </c>
      <c r="D138" t="s">
        <v>164</v>
      </c>
      <c r="E138" t="s">
        <v>56</v>
      </c>
    </row>
    <row r="139" spans="1:5" x14ac:dyDescent="0.3">
      <c r="A139" s="61" t="s">
        <v>562</v>
      </c>
      <c r="B139" t="s">
        <v>137</v>
      </c>
      <c r="C139" t="s">
        <v>219</v>
      </c>
      <c r="D139" t="s">
        <v>166</v>
      </c>
      <c r="E139" t="s">
        <v>56</v>
      </c>
    </row>
    <row r="140" spans="1:5" x14ac:dyDescent="0.3">
      <c r="A140" s="61" t="s">
        <v>563</v>
      </c>
      <c r="B140" t="s">
        <v>139</v>
      </c>
      <c r="C140" t="s">
        <v>220</v>
      </c>
      <c r="D140" t="s">
        <v>166</v>
      </c>
      <c r="E140" t="s">
        <v>221</v>
      </c>
    </row>
    <row r="141" spans="1:5" x14ac:dyDescent="0.3">
      <c r="A141" s="61" t="s">
        <v>564</v>
      </c>
      <c r="B141" t="s">
        <v>141</v>
      </c>
      <c r="C141" t="s">
        <v>222</v>
      </c>
      <c r="D141" t="s">
        <v>166</v>
      </c>
      <c r="E141" t="s">
        <v>223</v>
      </c>
    </row>
    <row r="142" spans="1:5" x14ac:dyDescent="0.3">
      <c r="A142" s="61" t="s">
        <v>565</v>
      </c>
      <c r="B142" t="s">
        <v>143</v>
      </c>
      <c r="C142" t="s">
        <v>224</v>
      </c>
      <c r="D142" t="s">
        <v>166</v>
      </c>
      <c r="E142" t="s">
        <v>225</v>
      </c>
    </row>
    <row r="143" spans="1:5" x14ac:dyDescent="0.3">
      <c r="A143" s="61" t="s">
        <v>566</v>
      </c>
      <c r="B143" t="s">
        <v>145</v>
      </c>
      <c r="C143" t="s">
        <v>226</v>
      </c>
      <c r="D143" t="s">
        <v>166</v>
      </c>
      <c r="E143" t="s">
        <v>85</v>
      </c>
    </row>
    <row r="144" spans="1:5" x14ac:dyDescent="0.3">
      <c r="A144" s="61" t="s">
        <v>567</v>
      </c>
      <c r="B144" t="s">
        <v>147</v>
      </c>
      <c r="C144" t="s">
        <v>227</v>
      </c>
      <c r="D144" t="s">
        <v>166</v>
      </c>
      <c r="E144" t="s">
        <v>85</v>
      </c>
    </row>
    <row r="145" spans="1:5" x14ac:dyDescent="0.3">
      <c r="A145" s="61" t="s">
        <v>568</v>
      </c>
      <c r="B145" t="s">
        <v>149</v>
      </c>
      <c r="C145" t="s">
        <v>569</v>
      </c>
      <c r="D145" t="s">
        <v>164</v>
      </c>
      <c r="E145" t="s">
        <v>85</v>
      </c>
    </row>
    <row r="146" spans="1:5" x14ac:dyDescent="0.3">
      <c r="A146" s="61" t="s">
        <v>570</v>
      </c>
      <c r="B146" t="s">
        <v>152</v>
      </c>
      <c r="C146" t="s">
        <v>229</v>
      </c>
      <c r="D146" t="s">
        <v>166</v>
      </c>
      <c r="E146" t="s">
        <v>123</v>
      </c>
    </row>
    <row r="147" spans="1:5" x14ac:dyDescent="0.3">
      <c r="A147" s="61" t="s">
        <v>571</v>
      </c>
      <c r="B147" t="s">
        <v>154</v>
      </c>
      <c r="C147" t="s">
        <v>230</v>
      </c>
      <c r="D147" t="s">
        <v>164</v>
      </c>
      <c r="E147" t="s">
        <v>123</v>
      </c>
    </row>
    <row r="148" spans="1:5" x14ac:dyDescent="0.3">
      <c r="A148" s="61" t="s">
        <v>572</v>
      </c>
      <c r="B148" t="s">
        <v>156</v>
      </c>
      <c r="C148" t="s">
        <v>231</v>
      </c>
      <c r="D148" t="s">
        <v>164</v>
      </c>
      <c r="E148" t="s">
        <v>123</v>
      </c>
    </row>
    <row r="149" spans="1:5" x14ac:dyDescent="0.3">
      <c r="A149" s="61" t="s">
        <v>573</v>
      </c>
      <c r="B149" t="s">
        <v>232</v>
      </c>
      <c r="C149" t="s">
        <v>233</v>
      </c>
      <c r="D149" t="s">
        <v>166</v>
      </c>
      <c r="E149" t="s">
        <v>65</v>
      </c>
    </row>
    <row r="150" spans="1:5" x14ac:dyDescent="0.3">
      <c r="A150" s="61" t="s">
        <v>574</v>
      </c>
      <c r="B150" t="s">
        <v>234</v>
      </c>
      <c r="C150" t="s">
        <v>235</v>
      </c>
      <c r="D150" t="s">
        <v>164</v>
      </c>
      <c r="E150" t="s">
        <v>65</v>
      </c>
    </row>
    <row r="151" spans="1:5" x14ac:dyDescent="0.3">
      <c r="A151" s="61" t="s">
        <v>575</v>
      </c>
      <c r="B151" t="s">
        <v>236</v>
      </c>
      <c r="C151" t="s">
        <v>237</v>
      </c>
      <c r="D151" t="s">
        <v>164</v>
      </c>
      <c r="E151" t="s">
        <v>65</v>
      </c>
    </row>
    <row r="152" spans="1:5" x14ac:dyDescent="0.3">
      <c r="A152" s="61" t="s">
        <v>576</v>
      </c>
      <c r="B152" t="s">
        <v>238</v>
      </c>
      <c r="C152" t="s">
        <v>239</v>
      </c>
      <c r="D152" t="s">
        <v>166</v>
      </c>
      <c r="E152" t="s">
        <v>240</v>
      </c>
    </row>
    <row r="153" spans="1:5" x14ac:dyDescent="0.3">
      <c r="A153" s="61" t="s">
        <v>577</v>
      </c>
      <c r="B153" t="s">
        <v>241</v>
      </c>
      <c r="C153" t="s">
        <v>242</v>
      </c>
      <c r="D153" t="s">
        <v>166</v>
      </c>
      <c r="E153" t="s">
        <v>93</v>
      </c>
    </row>
    <row r="154" spans="1:5" x14ac:dyDescent="0.3">
      <c r="A154" s="61" t="s">
        <v>578</v>
      </c>
      <c r="B154" t="s">
        <v>243</v>
      </c>
      <c r="C154" t="s">
        <v>244</v>
      </c>
      <c r="D154" t="s">
        <v>166</v>
      </c>
      <c r="E154" t="s">
        <v>93</v>
      </c>
    </row>
    <row r="155" spans="1:5" x14ac:dyDescent="0.3">
      <c r="A155" s="61" t="s">
        <v>579</v>
      </c>
      <c r="B155" t="s">
        <v>245</v>
      </c>
      <c r="C155" t="s">
        <v>246</v>
      </c>
      <c r="D155" t="s">
        <v>164</v>
      </c>
      <c r="E155" t="s">
        <v>93</v>
      </c>
    </row>
    <row r="156" spans="1:5" x14ac:dyDescent="0.3">
      <c r="A156" s="61" t="s">
        <v>580</v>
      </c>
      <c r="B156" t="s">
        <v>247</v>
      </c>
      <c r="C156" t="s">
        <v>248</v>
      </c>
      <c r="D156" t="s">
        <v>166</v>
      </c>
      <c r="E156" t="s">
        <v>93</v>
      </c>
    </row>
    <row r="157" spans="1:5" x14ac:dyDescent="0.3">
      <c r="A157" s="61" t="s">
        <v>581</v>
      </c>
      <c r="B157" t="s">
        <v>249</v>
      </c>
      <c r="C157" t="s">
        <v>250</v>
      </c>
      <c r="D157" t="s">
        <v>166</v>
      </c>
      <c r="E157" t="s">
        <v>93</v>
      </c>
    </row>
    <row r="158" spans="1:5" x14ac:dyDescent="0.3">
      <c r="A158" s="61" t="s">
        <v>582</v>
      </c>
      <c r="B158" t="s">
        <v>251</v>
      </c>
      <c r="C158" t="s">
        <v>252</v>
      </c>
      <c r="D158" t="s">
        <v>164</v>
      </c>
      <c r="E158" t="s">
        <v>44</v>
      </c>
    </row>
    <row r="159" spans="1:5" x14ac:dyDescent="0.3">
      <c r="A159" s="61" t="s">
        <v>583</v>
      </c>
      <c r="B159" t="s">
        <v>253</v>
      </c>
      <c r="C159" t="s">
        <v>254</v>
      </c>
      <c r="D159" t="s">
        <v>164</v>
      </c>
      <c r="E159" t="s">
        <v>44</v>
      </c>
    </row>
    <row r="160" spans="1:5" x14ac:dyDescent="0.3">
      <c r="A160" s="61" t="s">
        <v>584</v>
      </c>
      <c r="B160" t="s">
        <v>255</v>
      </c>
      <c r="C160" t="s">
        <v>256</v>
      </c>
      <c r="D160" t="s">
        <v>164</v>
      </c>
      <c r="E160" t="s">
        <v>44</v>
      </c>
    </row>
    <row r="161" spans="1:5" x14ac:dyDescent="0.3">
      <c r="A161" s="61" t="s">
        <v>585</v>
      </c>
      <c r="B161" t="s">
        <v>257</v>
      </c>
      <c r="C161" t="s">
        <v>258</v>
      </c>
      <c r="D161" t="s">
        <v>166</v>
      </c>
      <c r="E161" t="s">
        <v>100</v>
      </c>
    </row>
    <row r="162" spans="1:5" x14ac:dyDescent="0.3">
      <c r="A162" s="61" t="s">
        <v>586</v>
      </c>
      <c r="B162" t="s">
        <v>259</v>
      </c>
      <c r="C162" t="s">
        <v>260</v>
      </c>
      <c r="D162" t="s">
        <v>166</v>
      </c>
      <c r="E162" t="s">
        <v>158</v>
      </c>
    </row>
    <row r="163" spans="1:5" x14ac:dyDescent="0.3">
      <c r="A163" s="61" t="s">
        <v>587</v>
      </c>
      <c r="B163" t="s">
        <v>261</v>
      </c>
      <c r="C163" t="s">
        <v>262</v>
      </c>
      <c r="D163" t="s">
        <v>164</v>
      </c>
      <c r="E163" t="s">
        <v>263</v>
      </c>
    </row>
    <row r="164" spans="1:5" x14ac:dyDescent="0.3">
      <c r="A164" s="61" t="s">
        <v>588</v>
      </c>
      <c r="B164" t="s">
        <v>264</v>
      </c>
      <c r="C164" t="s">
        <v>265</v>
      </c>
      <c r="D164" t="s">
        <v>166</v>
      </c>
      <c r="E164" t="s">
        <v>266</v>
      </c>
    </row>
    <row r="165" spans="1:5" ht="15.6" x14ac:dyDescent="0.3">
      <c r="A165" s="62" t="s">
        <v>589</v>
      </c>
    </row>
    <row r="166" spans="1:5" x14ac:dyDescent="0.3">
      <c r="A166" s="60" t="s">
        <v>419</v>
      </c>
    </row>
    <row r="167" spans="1:5" x14ac:dyDescent="0.3">
      <c r="A167" s="61" t="s">
        <v>590</v>
      </c>
      <c r="B167" t="s">
        <v>13</v>
      </c>
      <c r="C167" t="s">
        <v>591</v>
      </c>
      <c r="D167" t="s">
        <v>270</v>
      </c>
      <c r="E167" t="s">
        <v>16</v>
      </c>
    </row>
    <row r="168" spans="1:5" x14ac:dyDescent="0.3">
      <c r="A168" s="61" t="s">
        <v>592</v>
      </c>
      <c r="B168" t="s">
        <v>17</v>
      </c>
      <c r="C168" t="s">
        <v>269</v>
      </c>
      <c r="D168" t="s">
        <v>270</v>
      </c>
      <c r="E168" t="s">
        <v>16</v>
      </c>
    </row>
    <row r="169" spans="1:5" x14ac:dyDescent="0.3">
      <c r="A169" s="61" t="s">
        <v>593</v>
      </c>
      <c r="B169" t="s">
        <v>19</v>
      </c>
      <c r="C169" t="s">
        <v>271</v>
      </c>
      <c r="D169" t="s">
        <v>270</v>
      </c>
      <c r="E169" t="s">
        <v>16</v>
      </c>
    </row>
    <row r="170" spans="1:5" x14ac:dyDescent="0.3">
      <c r="A170" s="61" t="s">
        <v>594</v>
      </c>
      <c r="B170" t="s">
        <v>21</v>
      </c>
      <c r="C170" t="s">
        <v>272</v>
      </c>
      <c r="D170" t="s">
        <v>273</v>
      </c>
      <c r="E170" t="s">
        <v>16</v>
      </c>
    </row>
    <row r="171" spans="1:5" x14ac:dyDescent="0.3">
      <c r="A171" s="61" t="s">
        <v>595</v>
      </c>
      <c r="B171" t="s">
        <v>24</v>
      </c>
      <c r="C171" t="s">
        <v>274</v>
      </c>
      <c r="D171" t="s">
        <v>270</v>
      </c>
      <c r="E171" t="s">
        <v>275</v>
      </c>
    </row>
    <row r="172" spans="1:5" x14ac:dyDescent="0.3">
      <c r="A172" s="61" t="s">
        <v>596</v>
      </c>
      <c r="B172" t="s">
        <v>26</v>
      </c>
      <c r="C172" t="s">
        <v>597</v>
      </c>
      <c r="D172" t="s">
        <v>270</v>
      </c>
      <c r="E172" t="s">
        <v>16</v>
      </c>
    </row>
    <row r="173" spans="1:5" x14ac:dyDescent="0.3">
      <c r="A173" s="61" t="s">
        <v>598</v>
      </c>
      <c r="B173" t="s">
        <v>28</v>
      </c>
      <c r="C173" t="s">
        <v>277</v>
      </c>
      <c r="D173" t="s">
        <v>273</v>
      </c>
      <c r="E173" t="s">
        <v>278</v>
      </c>
    </row>
    <row r="174" spans="1:5" x14ac:dyDescent="0.3">
      <c r="A174" s="61" t="s">
        <v>599</v>
      </c>
      <c r="B174" t="s">
        <v>54</v>
      </c>
      <c r="C174" t="s">
        <v>279</v>
      </c>
      <c r="D174" t="s">
        <v>273</v>
      </c>
      <c r="E174" t="s">
        <v>212</v>
      </c>
    </row>
    <row r="175" spans="1:5" x14ac:dyDescent="0.3">
      <c r="A175" s="61" t="s">
        <v>600</v>
      </c>
      <c r="B175" t="s">
        <v>33</v>
      </c>
      <c r="C175" t="s">
        <v>280</v>
      </c>
      <c r="D175" t="s">
        <v>273</v>
      </c>
      <c r="E175" t="s">
        <v>278</v>
      </c>
    </row>
    <row r="176" spans="1:5" x14ac:dyDescent="0.3">
      <c r="A176" s="61" t="s">
        <v>601</v>
      </c>
      <c r="B176" t="s">
        <v>87</v>
      </c>
      <c r="C176" t="s">
        <v>281</v>
      </c>
      <c r="D176" t="s">
        <v>270</v>
      </c>
      <c r="E176" t="s">
        <v>282</v>
      </c>
    </row>
    <row r="177" spans="1:5" x14ac:dyDescent="0.3">
      <c r="A177" s="61" t="s">
        <v>602</v>
      </c>
      <c r="B177" t="s">
        <v>89</v>
      </c>
      <c r="C177" t="s">
        <v>283</v>
      </c>
      <c r="D177" t="s">
        <v>273</v>
      </c>
      <c r="E177" t="s">
        <v>56</v>
      </c>
    </row>
    <row r="178" spans="1:5" x14ac:dyDescent="0.3">
      <c r="A178" s="61" t="s">
        <v>603</v>
      </c>
      <c r="B178" t="s">
        <v>91</v>
      </c>
      <c r="C178" t="s">
        <v>284</v>
      </c>
      <c r="D178" t="s">
        <v>273</v>
      </c>
      <c r="E178" t="s">
        <v>221</v>
      </c>
    </row>
    <row r="179" spans="1:5" x14ac:dyDescent="0.3">
      <c r="A179" s="61" t="s">
        <v>604</v>
      </c>
      <c r="B179" t="s">
        <v>94</v>
      </c>
      <c r="C179" t="s">
        <v>285</v>
      </c>
      <c r="D179" t="s">
        <v>273</v>
      </c>
      <c r="E179" t="s">
        <v>286</v>
      </c>
    </row>
    <row r="180" spans="1:5" x14ac:dyDescent="0.3">
      <c r="A180" s="61" t="s">
        <v>605</v>
      </c>
      <c r="B180" t="s">
        <v>96</v>
      </c>
      <c r="C180" t="s">
        <v>287</v>
      </c>
      <c r="D180" t="s">
        <v>273</v>
      </c>
      <c r="E180" t="s">
        <v>225</v>
      </c>
    </row>
    <row r="181" spans="1:5" x14ac:dyDescent="0.3">
      <c r="A181" s="61" t="s">
        <v>606</v>
      </c>
      <c r="B181" t="s">
        <v>98</v>
      </c>
      <c r="C181" t="s">
        <v>288</v>
      </c>
      <c r="D181" t="s">
        <v>273</v>
      </c>
      <c r="E181" t="s">
        <v>289</v>
      </c>
    </row>
    <row r="182" spans="1:5" x14ac:dyDescent="0.3">
      <c r="A182" s="61" t="s">
        <v>607</v>
      </c>
      <c r="B182" t="s">
        <v>125</v>
      </c>
      <c r="C182" t="s">
        <v>290</v>
      </c>
      <c r="D182" t="s">
        <v>273</v>
      </c>
      <c r="E182" t="s">
        <v>85</v>
      </c>
    </row>
    <row r="183" spans="1:5" x14ac:dyDescent="0.3">
      <c r="A183" s="61" t="s">
        <v>608</v>
      </c>
      <c r="B183" t="s">
        <v>127</v>
      </c>
      <c r="C183" t="s">
        <v>291</v>
      </c>
      <c r="D183" t="s">
        <v>273</v>
      </c>
      <c r="E183" t="s">
        <v>85</v>
      </c>
    </row>
    <row r="184" spans="1:5" x14ac:dyDescent="0.3">
      <c r="A184" s="61" t="s">
        <v>609</v>
      </c>
      <c r="B184" t="s">
        <v>129</v>
      </c>
      <c r="C184" t="s">
        <v>292</v>
      </c>
      <c r="D184" t="s">
        <v>270</v>
      </c>
      <c r="E184" t="s">
        <v>85</v>
      </c>
    </row>
    <row r="185" spans="1:5" x14ac:dyDescent="0.3">
      <c r="A185" s="61" t="s">
        <v>610</v>
      </c>
      <c r="B185" t="s">
        <v>131</v>
      </c>
      <c r="C185" t="s">
        <v>293</v>
      </c>
      <c r="D185" t="s">
        <v>273</v>
      </c>
      <c r="E185" t="s">
        <v>85</v>
      </c>
    </row>
    <row r="186" spans="1:5" x14ac:dyDescent="0.3">
      <c r="A186" s="61" t="s">
        <v>611</v>
      </c>
      <c r="B186" t="s">
        <v>133</v>
      </c>
      <c r="C186" t="s">
        <v>294</v>
      </c>
      <c r="D186" t="s">
        <v>270</v>
      </c>
      <c r="E186" t="s">
        <v>295</v>
      </c>
    </row>
    <row r="187" spans="1:5" x14ac:dyDescent="0.3">
      <c r="A187" s="61" t="s">
        <v>612</v>
      </c>
      <c r="B187" t="s">
        <v>135</v>
      </c>
      <c r="C187" t="s">
        <v>296</v>
      </c>
      <c r="D187" t="s">
        <v>270</v>
      </c>
      <c r="E187" t="s">
        <v>190</v>
      </c>
    </row>
    <row r="188" spans="1:5" x14ac:dyDescent="0.3">
      <c r="A188" s="61" t="s">
        <v>613</v>
      </c>
      <c r="B188" t="s">
        <v>137</v>
      </c>
      <c r="C188" t="s">
        <v>297</v>
      </c>
      <c r="D188" t="s">
        <v>273</v>
      </c>
      <c r="E188" t="s">
        <v>190</v>
      </c>
    </row>
    <row r="189" spans="1:5" x14ac:dyDescent="0.3">
      <c r="A189" s="61" t="s">
        <v>614</v>
      </c>
      <c r="B189" t="s">
        <v>139</v>
      </c>
      <c r="C189" t="s">
        <v>298</v>
      </c>
      <c r="D189" t="s">
        <v>273</v>
      </c>
      <c r="E189" t="s">
        <v>44</v>
      </c>
    </row>
    <row r="190" spans="1:5" x14ac:dyDescent="0.3">
      <c r="A190" s="61" t="s">
        <v>615</v>
      </c>
      <c r="B190" t="s">
        <v>141</v>
      </c>
      <c r="C190" t="s">
        <v>299</v>
      </c>
      <c r="D190" t="s">
        <v>273</v>
      </c>
      <c r="E190" t="s">
        <v>158</v>
      </c>
    </row>
    <row r="191" spans="1:5" x14ac:dyDescent="0.3">
      <c r="A191" s="61" t="s">
        <v>616</v>
      </c>
      <c r="B191" t="s">
        <v>143</v>
      </c>
      <c r="C191" t="s">
        <v>300</v>
      </c>
      <c r="D191" t="s">
        <v>270</v>
      </c>
      <c r="E191" t="s">
        <v>158</v>
      </c>
    </row>
    <row r="192" spans="1:5" x14ac:dyDescent="0.3">
      <c r="A192" s="61" t="s">
        <v>617</v>
      </c>
      <c r="B192" t="s">
        <v>145</v>
      </c>
      <c r="C192" t="s">
        <v>301</v>
      </c>
      <c r="D192" t="s">
        <v>273</v>
      </c>
      <c r="E192" t="s">
        <v>158</v>
      </c>
    </row>
    <row r="193" spans="1:5" ht="15.6" x14ac:dyDescent="0.3">
      <c r="A193" s="62" t="s">
        <v>618</v>
      </c>
    </row>
    <row r="194" spans="1:5" x14ac:dyDescent="0.3">
      <c r="A194" s="60" t="s">
        <v>419</v>
      </c>
    </row>
    <row r="195" spans="1:5" x14ac:dyDescent="0.3">
      <c r="A195" s="61" t="s">
        <v>619</v>
      </c>
      <c r="B195" t="s">
        <v>13</v>
      </c>
      <c r="C195" t="s">
        <v>303</v>
      </c>
      <c r="D195" t="s">
        <v>273</v>
      </c>
      <c r="E195" t="s">
        <v>16</v>
      </c>
    </row>
    <row r="196" spans="1:5" x14ac:dyDescent="0.3">
      <c r="A196" s="61" t="s">
        <v>620</v>
      </c>
      <c r="B196" t="s">
        <v>17</v>
      </c>
      <c r="C196" t="s">
        <v>304</v>
      </c>
      <c r="D196" t="s">
        <v>270</v>
      </c>
      <c r="E196" t="s">
        <v>16</v>
      </c>
    </row>
    <row r="197" spans="1:5" x14ac:dyDescent="0.3">
      <c r="A197" s="61" t="s">
        <v>621</v>
      </c>
      <c r="B197" t="s">
        <v>19</v>
      </c>
      <c r="C197" t="s">
        <v>305</v>
      </c>
      <c r="D197" t="s">
        <v>270</v>
      </c>
      <c r="E197" t="s">
        <v>16</v>
      </c>
    </row>
    <row r="198" spans="1:5" x14ac:dyDescent="0.3">
      <c r="A198" s="61" t="s">
        <v>622</v>
      </c>
      <c r="B198" t="s">
        <v>21</v>
      </c>
      <c r="C198" t="s">
        <v>306</v>
      </c>
      <c r="D198" t="s">
        <v>273</v>
      </c>
      <c r="E198" t="s">
        <v>16</v>
      </c>
    </row>
    <row r="199" spans="1:5" x14ac:dyDescent="0.3">
      <c r="A199" s="61" t="s">
        <v>623</v>
      </c>
      <c r="B199" t="s">
        <v>24</v>
      </c>
      <c r="C199" t="s">
        <v>307</v>
      </c>
      <c r="D199" t="s">
        <v>270</v>
      </c>
      <c r="E199" t="s">
        <v>16</v>
      </c>
    </row>
    <row r="200" spans="1:5" x14ac:dyDescent="0.3">
      <c r="A200" s="61" t="s">
        <v>624</v>
      </c>
      <c r="B200" t="s">
        <v>26</v>
      </c>
      <c r="C200" t="s">
        <v>308</v>
      </c>
      <c r="D200" t="s">
        <v>270</v>
      </c>
      <c r="E200" t="s">
        <v>16</v>
      </c>
    </row>
    <row r="201" spans="1:5" x14ac:dyDescent="0.3">
      <c r="A201" s="61" t="s">
        <v>625</v>
      </c>
      <c r="B201" t="s">
        <v>28</v>
      </c>
      <c r="C201" t="s">
        <v>309</v>
      </c>
      <c r="D201" t="s">
        <v>273</v>
      </c>
      <c r="E201" t="s">
        <v>16</v>
      </c>
    </row>
    <row r="202" spans="1:5" x14ac:dyDescent="0.3">
      <c r="A202" s="61" t="s">
        <v>626</v>
      </c>
      <c r="B202" t="s">
        <v>54</v>
      </c>
      <c r="C202" t="s">
        <v>310</v>
      </c>
      <c r="D202" t="s">
        <v>273</v>
      </c>
      <c r="E202" t="s">
        <v>16</v>
      </c>
    </row>
    <row r="203" spans="1:5" x14ac:dyDescent="0.3">
      <c r="A203" s="61" t="s">
        <v>627</v>
      </c>
      <c r="B203" t="s">
        <v>33</v>
      </c>
      <c r="C203" t="s">
        <v>311</v>
      </c>
      <c r="D203" t="s">
        <v>270</v>
      </c>
      <c r="E203" t="s">
        <v>16</v>
      </c>
    </row>
    <row r="204" spans="1:5" x14ac:dyDescent="0.3">
      <c r="A204" s="61" t="s">
        <v>628</v>
      </c>
      <c r="B204" t="s">
        <v>87</v>
      </c>
      <c r="C204" t="s">
        <v>312</v>
      </c>
      <c r="D204" t="s">
        <v>270</v>
      </c>
      <c r="E204" t="s">
        <v>16</v>
      </c>
    </row>
    <row r="205" spans="1:5" x14ac:dyDescent="0.3">
      <c r="A205" s="61" t="s">
        <v>629</v>
      </c>
      <c r="B205" t="s">
        <v>89</v>
      </c>
      <c r="C205" t="s">
        <v>313</v>
      </c>
      <c r="D205" t="s">
        <v>270</v>
      </c>
      <c r="E205" t="s">
        <v>278</v>
      </c>
    </row>
    <row r="206" spans="1:5" x14ac:dyDescent="0.3">
      <c r="A206" s="61" t="s">
        <v>630</v>
      </c>
      <c r="B206" t="s">
        <v>91</v>
      </c>
      <c r="C206" t="s">
        <v>314</v>
      </c>
      <c r="D206" t="s">
        <v>273</v>
      </c>
      <c r="E206" t="s">
        <v>56</v>
      </c>
    </row>
    <row r="207" spans="1:5" x14ac:dyDescent="0.3">
      <c r="A207" s="61" t="s">
        <v>631</v>
      </c>
      <c r="B207" t="s">
        <v>94</v>
      </c>
      <c r="C207" t="s">
        <v>315</v>
      </c>
      <c r="D207" t="s">
        <v>273</v>
      </c>
      <c r="E207" t="s">
        <v>282</v>
      </c>
    </row>
    <row r="208" spans="1:5" x14ac:dyDescent="0.3">
      <c r="A208" s="61" t="s">
        <v>632</v>
      </c>
      <c r="B208" t="s">
        <v>96</v>
      </c>
      <c r="C208" t="s">
        <v>316</v>
      </c>
      <c r="D208" t="s">
        <v>270</v>
      </c>
      <c r="E208" t="s">
        <v>56</v>
      </c>
    </row>
    <row r="209" spans="1:5" x14ac:dyDescent="0.3">
      <c r="A209" s="61" t="s">
        <v>633</v>
      </c>
      <c r="B209" t="s">
        <v>98</v>
      </c>
      <c r="C209" t="s">
        <v>317</v>
      </c>
      <c r="D209" t="s">
        <v>273</v>
      </c>
      <c r="E209" t="s">
        <v>56</v>
      </c>
    </row>
    <row r="210" spans="1:5" x14ac:dyDescent="0.3">
      <c r="A210" s="61" t="s">
        <v>634</v>
      </c>
      <c r="B210" t="s">
        <v>125</v>
      </c>
      <c r="C210" t="s">
        <v>318</v>
      </c>
      <c r="D210" t="s">
        <v>273</v>
      </c>
      <c r="E210" t="s">
        <v>56</v>
      </c>
    </row>
    <row r="211" spans="1:5" x14ac:dyDescent="0.3">
      <c r="A211" s="61" t="s">
        <v>635</v>
      </c>
      <c r="B211" t="s">
        <v>127</v>
      </c>
      <c r="C211" t="s">
        <v>319</v>
      </c>
      <c r="D211" t="s">
        <v>273</v>
      </c>
      <c r="E211" t="s">
        <v>56</v>
      </c>
    </row>
    <row r="212" spans="1:5" x14ac:dyDescent="0.3">
      <c r="A212" s="61" t="s">
        <v>636</v>
      </c>
      <c r="B212" t="s">
        <v>129</v>
      </c>
      <c r="C212" t="s">
        <v>320</v>
      </c>
      <c r="D212" t="s">
        <v>273</v>
      </c>
      <c r="E212" t="s">
        <v>56</v>
      </c>
    </row>
    <row r="213" spans="1:5" x14ac:dyDescent="0.3">
      <c r="A213" s="61" t="s">
        <v>637</v>
      </c>
      <c r="B213" t="s">
        <v>131</v>
      </c>
      <c r="C213" t="s">
        <v>321</v>
      </c>
      <c r="D213" t="s">
        <v>270</v>
      </c>
      <c r="E213" t="s">
        <v>225</v>
      </c>
    </row>
    <row r="214" spans="1:5" x14ac:dyDescent="0.3">
      <c r="A214" s="61" t="s">
        <v>638</v>
      </c>
      <c r="B214" t="s">
        <v>133</v>
      </c>
      <c r="C214" t="s">
        <v>322</v>
      </c>
      <c r="D214" t="s">
        <v>270</v>
      </c>
      <c r="E214" t="s">
        <v>35</v>
      </c>
    </row>
    <row r="215" spans="1:5" x14ac:dyDescent="0.3">
      <c r="A215" s="61" t="s">
        <v>639</v>
      </c>
      <c r="B215" t="s">
        <v>135</v>
      </c>
      <c r="C215" t="s">
        <v>323</v>
      </c>
      <c r="D215" t="s">
        <v>273</v>
      </c>
      <c r="E215" t="s">
        <v>286</v>
      </c>
    </row>
    <row r="216" spans="1:5" x14ac:dyDescent="0.3">
      <c r="A216" s="61" t="s">
        <v>640</v>
      </c>
      <c r="B216" t="s">
        <v>137</v>
      </c>
      <c r="C216" t="s">
        <v>324</v>
      </c>
      <c r="D216" t="s">
        <v>270</v>
      </c>
      <c r="E216" t="s">
        <v>221</v>
      </c>
    </row>
    <row r="217" spans="1:5" x14ac:dyDescent="0.3">
      <c r="A217" s="61" t="s">
        <v>641</v>
      </c>
      <c r="B217" t="s">
        <v>139</v>
      </c>
      <c r="C217" t="s">
        <v>325</v>
      </c>
      <c r="D217" t="s">
        <v>270</v>
      </c>
      <c r="E217" t="s">
        <v>221</v>
      </c>
    </row>
    <row r="218" spans="1:5" x14ac:dyDescent="0.3">
      <c r="A218" s="61" t="s">
        <v>642</v>
      </c>
      <c r="B218" t="s">
        <v>141</v>
      </c>
      <c r="C218" t="s">
        <v>326</v>
      </c>
      <c r="D218" t="s">
        <v>273</v>
      </c>
      <c r="E218" t="s">
        <v>35</v>
      </c>
    </row>
    <row r="219" spans="1:5" x14ac:dyDescent="0.3">
      <c r="A219" s="61" t="s">
        <v>643</v>
      </c>
      <c r="B219" t="s">
        <v>143</v>
      </c>
      <c r="C219" t="s">
        <v>327</v>
      </c>
      <c r="D219" t="s">
        <v>273</v>
      </c>
      <c r="E219" t="s">
        <v>85</v>
      </c>
    </row>
    <row r="220" spans="1:5" x14ac:dyDescent="0.3">
      <c r="A220" s="61" t="s">
        <v>644</v>
      </c>
      <c r="B220" t="s">
        <v>145</v>
      </c>
      <c r="C220" t="s">
        <v>328</v>
      </c>
      <c r="D220" t="s">
        <v>270</v>
      </c>
      <c r="E220" t="s">
        <v>85</v>
      </c>
    </row>
    <row r="221" spans="1:5" x14ac:dyDescent="0.3">
      <c r="A221" s="61" t="s">
        <v>645</v>
      </c>
      <c r="B221" t="s">
        <v>147</v>
      </c>
      <c r="C221" t="s">
        <v>329</v>
      </c>
      <c r="D221" t="s">
        <v>273</v>
      </c>
      <c r="E221" t="s">
        <v>85</v>
      </c>
    </row>
    <row r="222" spans="1:5" x14ac:dyDescent="0.3">
      <c r="A222" s="61" t="s">
        <v>646</v>
      </c>
      <c r="B222" t="s">
        <v>149</v>
      </c>
      <c r="C222" t="s">
        <v>330</v>
      </c>
      <c r="D222" t="s">
        <v>273</v>
      </c>
      <c r="E222" t="s">
        <v>295</v>
      </c>
    </row>
    <row r="223" spans="1:5" x14ac:dyDescent="0.3">
      <c r="A223" s="61" t="s">
        <v>647</v>
      </c>
      <c r="B223" t="s">
        <v>152</v>
      </c>
      <c r="C223" t="s">
        <v>331</v>
      </c>
      <c r="D223" t="s">
        <v>273</v>
      </c>
      <c r="E223" t="s">
        <v>332</v>
      </c>
    </row>
    <row r="224" spans="1:5" x14ac:dyDescent="0.3">
      <c r="A224" s="61" t="s">
        <v>648</v>
      </c>
      <c r="B224" t="s">
        <v>154</v>
      </c>
      <c r="C224" t="s">
        <v>333</v>
      </c>
      <c r="D224" t="s">
        <v>270</v>
      </c>
      <c r="E224" t="s">
        <v>65</v>
      </c>
    </row>
    <row r="225" spans="1:5" x14ac:dyDescent="0.3">
      <c r="A225" s="61" t="s">
        <v>649</v>
      </c>
      <c r="B225" t="s">
        <v>156</v>
      </c>
      <c r="C225" t="s">
        <v>334</v>
      </c>
      <c r="D225" t="s">
        <v>270</v>
      </c>
      <c r="E225" t="s">
        <v>65</v>
      </c>
    </row>
    <row r="226" spans="1:5" x14ac:dyDescent="0.3">
      <c r="A226" s="61" t="s">
        <v>650</v>
      </c>
      <c r="B226" t="s">
        <v>232</v>
      </c>
      <c r="C226" t="s">
        <v>335</v>
      </c>
      <c r="D226" t="s">
        <v>273</v>
      </c>
      <c r="E226" t="s">
        <v>65</v>
      </c>
    </row>
    <row r="227" spans="1:5" x14ac:dyDescent="0.3">
      <c r="A227" s="61" t="s">
        <v>651</v>
      </c>
      <c r="B227" t="s">
        <v>234</v>
      </c>
      <c r="C227" t="s">
        <v>336</v>
      </c>
      <c r="D227" t="s">
        <v>270</v>
      </c>
      <c r="E227" t="s">
        <v>93</v>
      </c>
    </row>
    <row r="228" spans="1:5" x14ac:dyDescent="0.3">
      <c r="A228" s="61" t="s">
        <v>652</v>
      </c>
      <c r="B228" t="s">
        <v>236</v>
      </c>
      <c r="C228" t="s">
        <v>337</v>
      </c>
      <c r="D228" t="s">
        <v>273</v>
      </c>
      <c r="E228" t="s">
        <v>93</v>
      </c>
    </row>
    <row r="229" spans="1:5" x14ac:dyDescent="0.3">
      <c r="A229" s="61" t="s">
        <v>653</v>
      </c>
      <c r="B229" t="s">
        <v>238</v>
      </c>
      <c r="C229" t="s">
        <v>338</v>
      </c>
      <c r="D229" t="s">
        <v>273</v>
      </c>
      <c r="E229" t="s">
        <v>151</v>
      </c>
    </row>
    <row r="230" spans="1:5" x14ac:dyDescent="0.3">
      <c r="A230" s="61" t="s">
        <v>654</v>
      </c>
      <c r="B230" t="s">
        <v>241</v>
      </c>
      <c r="C230" t="s">
        <v>339</v>
      </c>
      <c r="D230" t="s">
        <v>273</v>
      </c>
      <c r="E230" t="s">
        <v>100</v>
      </c>
    </row>
    <row r="231" spans="1:5" x14ac:dyDescent="0.3">
      <c r="A231" s="61" t="s">
        <v>655</v>
      </c>
      <c r="B231" t="s">
        <v>243</v>
      </c>
      <c r="C231" t="s">
        <v>340</v>
      </c>
      <c r="D231" t="s">
        <v>270</v>
      </c>
      <c r="E231" t="s">
        <v>100</v>
      </c>
    </row>
    <row r="232" spans="1:5" x14ac:dyDescent="0.3">
      <c r="A232" s="61" t="s">
        <v>656</v>
      </c>
      <c r="B232" t="s">
        <v>245</v>
      </c>
      <c r="C232" t="s">
        <v>341</v>
      </c>
      <c r="D232" t="s">
        <v>270</v>
      </c>
      <c r="E232" t="s">
        <v>263</v>
      </c>
    </row>
    <row r="233" spans="1:5" ht="15.6" x14ac:dyDescent="0.3">
      <c r="A233" s="62" t="s">
        <v>657</v>
      </c>
    </row>
    <row r="234" spans="1:5" x14ac:dyDescent="0.3">
      <c r="A234" s="60" t="s">
        <v>419</v>
      </c>
    </row>
    <row r="235" spans="1:5" x14ac:dyDescent="0.3">
      <c r="A235" s="61" t="s">
        <v>658</v>
      </c>
      <c r="B235" t="s">
        <v>13</v>
      </c>
      <c r="C235" t="s">
        <v>347</v>
      </c>
      <c r="D235" t="s">
        <v>348</v>
      </c>
      <c r="E235" t="s">
        <v>349</v>
      </c>
    </row>
    <row r="236" spans="1:5" x14ac:dyDescent="0.3">
      <c r="A236" s="61" t="s">
        <v>659</v>
      </c>
      <c r="B236" t="s">
        <v>17</v>
      </c>
      <c r="C236" t="s">
        <v>350</v>
      </c>
      <c r="D236" t="s">
        <v>348</v>
      </c>
      <c r="E236" t="s">
        <v>282</v>
      </c>
    </row>
    <row r="237" spans="1:5" x14ac:dyDescent="0.3">
      <c r="A237" s="61" t="s">
        <v>660</v>
      </c>
      <c r="B237" t="s">
        <v>19</v>
      </c>
      <c r="C237" t="s">
        <v>351</v>
      </c>
      <c r="D237" t="s">
        <v>348</v>
      </c>
      <c r="E237" t="s">
        <v>56</v>
      </c>
    </row>
    <row r="238" spans="1:5" x14ac:dyDescent="0.3">
      <c r="A238" s="61" t="s">
        <v>661</v>
      </c>
      <c r="B238" t="s">
        <v>21</v>
      </c>
      <c r="C238" t="s">
        <v>352</v>
      </c>
      <c r="D238" t="s">
        <v>353</v>
      </c>
      <c r="E238" t="s">
        <v>282</v>
      </c>
    </row>
    <row r="239" spans="1:5" x14ac:dyDescent="0.3">
      <c r="A239" s="61" t="s">
        <v>662</v>
      </c>
      <c r="B239" t="s">
        <v>24</v>
      </c>
      <c r="C239" t="s">
        <v>354</v>
      </c>
      <c r="D239" t="s">
        <v>348</v>
      </c>
      <c r="E239" t="s">
        <v>282</v>
      </c>
    </row>
    <row r="240" spans="1:5" x14ac:dyDescent="0.3">
      <c r="A240" s="61" t="s">
        <v>663</v>
      </c>
      <c r="B240" t="s">
        <v>26</v>
      </c>
      <c r="C240" t="s">
        <v>355</v>
      </c>
      <c r="D240" t="s">
        <v>348</v>
      </c>
      <c r="E240" t="s">
        <v>56</v>
      </c>
    </row>
    <row r="241" spans="1:5" x14ac:dyDescent="0.3">
      <c r="A241" s="61" t="s">
        <v>664</v>
      </c>
      <c r="B241" t="s">
        <v>28</v>
      </c>
      <c r="C241" t="s">
        <v>356</v>
      </c>
      <c r="D241" t="s">
        <v>353</v>
      </c>
      <c r="E241" t="s">
        <v>123</v>
      </c>
    </row>
    <row r="242" spans="1:5" x14ac:dyDescent="0.3">
      <c r="A242" s="61" t="s">
        <v>665</v>
      </c>
      <c r="B242" t="s">
        <v>54</v>
      </c>
      <c r="C242" t="s">
        <v>357</v>
      </c>
      <c r="D242" t="s">
        <v>353</v>
      </c>
      <c r="E242" t="s">
        <v>358</v>
      </c>
    </row>
    <row r="243" spans="1:5" x14ac:dyDescent="0.3">
      <c r="A243" s="61" t="s">
        <v>666</v>
      </c>
      <c r="B243" t="s">
        <v>33</v>
      </c>
      <c r="C243" t="s">
        <v>359</v>
      </c>
      <c r="D243" t="s">
        <v>353</v>
      </c>
      <c r="E243" t="s">
        <v>358</v>
      </c>
    </row>
    <row r="244" spans="1:5" x14ac:dyDescent="0.3">
      <c r="A244" s="61" t="s">
        <v>667</v>
      </c>
      <c r="B244" t="s">
        <v>87</v>
      </c>
      <c r="C244" t="s">
        <v>360</v>
      </c>
      <c r="D244" t="s">
        <v>348</v>
      </c>
      <c r="E244" t="s">
        <v>361</v>
      </c>
    </row>
    <row r="245" spans="1:5" x14ac:dyDescent="0.3">
      <c r="A245" s="61" t="s">
        <v>668</v>
      </c>
      <c r="B245" t="s">
        <v>89</v>
      </c>
      <c r="C245" t="s">
        <v>362</v>
      </c>
      <c r="D245" t="s">
        <v>353</v>
      </c>
      <c r="E245" t="s">
        <v>190</v>
      </c>
    </row>
    <row r="246" spans="1:5" x14ac:dyDescent="0.3">
      <c r="A246" s="61" t="s">
        <v>669</v>
      </c>
      <c r="B246" t="s">
        <v>91</v>
      </c>
      <c r="C246" t="s">
        <v>363</v>
      </c>
      <c r="D246" t="s">
        <v>348</v>
      </c>
      <c r="E246" t="s">
        <v>364</v>
      </c>
    </row>
    <row r="247" spans="1:5" x14ac:dyDescent="0.3">
      <c r="A247" s="61" t="s">
        <v>670</v>
      </c>
      <c r="B247" t="s">
        <v>94</v>
      </c>
      <c r="C247" t="s">
        <v>365</v>
      </c>
      <c r="D247" t="s">
        <v>348</v>
      </c>
      <c r="E247" t="s">
        <v>366</v>
      </c>
    </row>
    <row r="248" spans="1:5" ht="15.6" x14ac:dyDescent="0.3">
      <c r="A248" s="62" t="s">
        <v>671</v>
      </c>
    </row>
    <row r="249" spans="1:5" x14ac:dyDescent="0.3">
      <c r="A249" s="60" t="s">
        <v>419</v>
      </c>
    </row>
    <row r="250" spans="1:5" x14ac:dyDescent="0.3">
      <c r="A250" s="61" t="s">
        <v>672</v>
      </c>
      <c r="B250" t="s">
        <v>13</v>
      </c>
      <c r="C250" t="s">
        <v>368</v>
      </c>
      <c r="D250" t="s">
        <v>348</v>
      </c>
      <c r="E250" t="s">
        <v>16</v>
      </c>
    </row>
    <row r="251" spans="1:5" x14ac:dyDescent="0.3">
      <c r="A251" s="61" t="s">
        <v>673</v>
      </c>
      <c r="B251" t="s">
        <v>17</v>
      </c>
      <c r="C251" t="s">
        <v>369</v>
      </c>
      <c r="D251" t="s">
        <v>348</v>
      </c>
      <c r="E251" t="s">
        <v>16</v>
      </c>
    </row>
    <row r="252" spans="1:5" x14ac:dyDescent="0.3">
      <c r="A252" s="61" t="s">
        <v>674</v>
      </c>
      <c r="B252" t="s">
        <v>19</v>
      </c>
      <c r="C252" t="s">
        <v>370</v>
      </c>
      <c r="D252" t="s">
        <v>348</v>
      </c>
      <c r="E252" t="s">
        <v>16</v>
      </c>
    </row>
    <row r="253" spans="1:5" x14ac:dyDescent="0.3">
      <c r="A253" s="61" t="s">
        <v>675</v>
      </c>
      <c r="B253" t="s">
        <v>21</v>
      </c>
      <c r="C253" t="s">
        <v>371</v>
      </c>
      <c r="D253" t="s">
        <v>348</v>
      </c>
      <c r="E253" t="s">
        <v>16</v>
      </c>
    </row>
    <row r="254" spans="1:5" x14ac:dyDescent="0.3">
      <c r="A254" s="61" t="s">
        <v>676</v>
      </c>
      <c r="B254" t="s">
        <v>24</v>
      </c>
      <c r="C254" t="s">
        <v>372</v>
      </c>
      <c r="D254" t="s">
        <v>348</v>
      </c>
      <c r="E254" t="s">
        <v>16</v>
      </c>
    </row>
    <row r="255" spans="1:5" x14ac:dyDescent="0.3">
      <c r="A255" s="61" t="s">
        <v>677</v>
      </c>
      <c r="B255" t="s">
        <v>26</v>
      </c>
      <c r="C255" t="s">
        <v>373</v>
      </c>
      <c r="D255" t="s">
        <v>348</v>
      </c>
      <c r="E255" t="s">
        <v>16</v>
      </c>
    </row>
    <row r="256" spans="1:5" x14ac:dyDescent="0.3">
      <c r="A256" s="61" t="s">
        <v>678</v>
      </c>
      <c r="B256" t="s">
        <v>28</v>
      </c>
      <c r="C256" t="s">
        <v>374</v>
      </c>
      <c r="D256" t="s">
        <v>348</v>
      </c>
      <c r="E256" t="s">
        <v>16</v>
      </c>
    </row>
    <row r="257" spans="1:5" x14ac:dyDescent="0.3">
      <c r="A257" s="61" t="s">
        <v>679</v>
      </c>
      <c r="B257" t="s">
        <v>54</v>
      </c>
      <c r="C257" t="s">
        <v>680</v>
      </c>
      <c r="D257" t="s">
        <v>353</v>
      </c>
      <c r="E257" t="s">
        <v>16</v>
      </c>
    </row>
    <row r="258" spans="1:5" x14ac:dyDescent="0.3">
      <c r="A258" s="61" t="s">
        <v>681</v>
      </c>
      <c r="B258" t="s">
        <v>33</v>
      </c>
      <c r="C258" t="s">
        <v>375</v>
      </c>
      <c r="D258" t="s">
        <v>353</v>
      </c>
      <c r="E258" t="s">
        <v>16</v>
      </c>
    </row>
    <row r="259" spans="1:5" x14ac:dyDescent="0.3">
      <c r="A259" s="61" t="s">
        <v>682</v>
      </c>
      <c r="B259" t="s">
        <v>87</v>
      </c>
      <c r="C259" t="s">
        <v>683</v>
      </c>
      <c r="D259" t="s">
        <v>353</v>
      </c>
      <c r="E259" t="s">
        <v>16</v>
      </c>
    </row>
    <row r="260" spans="1:5" x14ac:dyDescent="0.3">
      <c r="A260" s="61" t="s">
        <v>684</v>
      </c>
      <c r="B260" t="s">
        <v>89</v>
      </c>
      <c r="C260" t="s">
        <v>376</v>
      </c>
      <c r="D260" t="s">
        <v>348</v>
      </c>
      <c r="E260" t="s">
        <v>278</v>
      </c>
    </row>
    <row r="261" spans="1:5" x14ac:dyDescent="0.3">
      <c r="A261" s="61" t="s">
        <v>685</v>
      </c>
      <c r="B261" t="s">
        <v>91</v>
      </c>
      <c r="C261" t="s">
        <v>377</v>
      </c>
      <c r="D261" t="s">
        <v>348</v>
      </c>
      <c r="E261" t="s">
        <v>35</v>
      </c>
    </row>
    <row r="262" spans="1:5" x14ac:dyDescent="0.3">
      <c r="A262" s="61" t="s">
        <v>686</v>
      </c>
      <c r="B262" t="s">
        <v>94</v>
      </c>
      <c r="C262" t="s">
        <v>378</v>
      </c>
      <c r="D262" t="s">
        <v>348</v>
      </c>
      <c r="E262" t="s">
        <v>358</v>
      </c>
    </row>
    <row r="263" spans="1:5" x14ac:dyDescent="0.3">
      <c r="A263" s="61" t="s">
        <v>687</v>
      </c>
      <c r="B263" t="s">
        <v>96</v>
      </c>
      <c r="C263" t="s">
        <v>379</v>
      </c>
      <c r="D263" t="s">
        <v>348</v>
      </c>
      <c r="E263" t="s">
        <v>358</v>
      </c>
    </row>
    <row r="264" spans="1:5" x14ac:dyDescent="0.3">
      <c r="A264" s="61" t="s">
        <v>688</v>
      </c>
      <c r="B264" t="s">
        <v>98</v>
      </c>
      <c r="C264" t="s">
        <v>380</v>
      </c>
      <c r="D264" t="s">
        <v>348</v>
      </c>
      <c r="E264" t="s">
        <v>332</v>
      </c>
    </row>
    <row r="265" spans="1:5" x14ac:dyDescent="0.3">
      <c r="A265" s="61" t="s">
        <v>689</v>
      </c>
      <c r="B265" t="s">
        <v>125</v>
      </c>
      <c r="C265" t="s">
        <v>381</v>
      </c>
      <c r="D265" t="s">
        <v>348</v>
      </c>
      <c r="E265" t="s">
        <v>332</v>
      </c>
    </row>
    <row r="266" spans="1:5" x14ac:dyDescent="0.3">
      <c r="A266" s="61" t="s">
        <v>690</v>
      </c>
      <c r="B266" t="s">
        <v>127</v>
      </c>
      <c r="C266" t="s">
        <v>382</v>
      </c>
      <c r="D266" t="s">
        <v>348</v>
      </c>
      <c r="E266" t="s">
        <v>358</v>
      </c>
    </row>
    <row r="267" spans="1:5" x14ac:dyDescent="0.3">
      <c r="A267" s="61" t="s">
        <v>691</v>
      </c>
      <c r="B267" t="s">
        <v>129</v>
      </c>
      <c r="C267" t="s">
        <v>383</v>
      </c>
      <c r="D267" t="s">
        <v>348</v>
      </c>
      <c r="E267" t="s">
        <v>384</v>
      </c>
    </row>
    <row r="268" spans="1:5" x14ac:dyDescent="0.3">
      <c r="A268" s="61" t="s">
        <v>692</v>
      </c>
      <c r="B268" t="s">
        <v>131</v>
      </c>
      <c r="C268" t="s">
        <v>385</v>
      </c>
      <c r="D268" t="s">
        <v>353</v>
      </c>
      <c r="E268" t="s">
        <v>384</v>
      </c>
    </row>
    <row r="269" spans="1:5" x14ac:dyDescent="0.3">
      <c r="A269" s="61" t="s">
        <v>693</v>
      </c>
      <c r="B269" t="s">
        <v>133</v>
      </c>
      <c r="C269" t="s">
        <v>386</v>
      </c>
      <c r="D269" t="s">
        <v>353</v>
      </c>
      <c r="E269" t="s">
        <v>384</v>
      </c>
    </row>
    <row r="270" spans="1:5" x14ac:dyDescent="0.3">
      <c r="A270" s="61" t="s">
        <v>694</v>
      </c>
      <c r="B270" t="s">
        <v>135</v>
      </c>
      <c r="C270" t="s">
        <v>387</v>
      </c>
      <c r="D270" t="s">
        <v>348</v>
      </c>
      <c r="E270" t="s">
        <v>93</v>
      </c>
    </row>
    <row r="271" spans="1:5" x14ac:dyDescent="0.3">
      <c r="A271" s="61" t="s">
        <v>695</v>
      </c>
      <c r="B271" t="s">
        <v>137</v>
      </c>
      <c r="C271" t="s">
        <v>388</v>
      </c>
      <c r="D271" t="s">
        <v>348</v>
      </c>
      <c r="E271" t="s">
        <v>151</v>
      </c>
    </row>
    <row r="272" spans="1:5" x14ac:dyDescent="0.3">
      <c r="A272" s="61" t="s">
        <v>696</v>
      </c>
      <c r="B272" t="s">
        <v>139</v>
      </c>
      <c r="C272" t="s">
        <v>389</v>
      </c>
      <c r="D272" t="s">
        <v>348</v>
      </c>
      <c r="E272" t="s">
        <v>151</v>
      </c>
    </row>
    <row r="273" spans="1:5" x14ac:dyDescent="0.3">
      <c r="A273" s="61" t="s">
        <v>697</v>
      </c>
      <c r="B273" t="s">
        <v>141</v>
      </c>
      <c r="C273" t="s">
        <v>390</v>
      </c>
      <c r="D273" t="s">
        <v>348</v>
      </c>
      <c r="E273" t="s">
        <v>100</v>
      </c>
    </row>
    <row r="274" spans="1:5" x14ac:dyDescent="0.3">
      <c r="A274" s="61" t="s">
        <v>698</v>
      </c>
      <c r="B274" t="s">
        <v>143</v>
      </c>
      <c r="C274" t="s">
        <v>391</v>
      </c>
      <c r="D274" t="s">
        <v>348</v>
      </c>
      <c r="E274" t="s">
        <v>263</v>
      </c>
    </row>
    <row r="275" spans="1:5" ht="15.6" x14ac:dyDescent="0.3">
      <c r="A275" s="62" t="s">
        <v>699</v>
      </c>
    </row>
    <row r="276" spans="1:5" x14ac:dyDescent="0.3">
      <c r="A276" s="60" t="s">
        <v>419</v>
      </c>
    </row>
    <row r="277" spans="1:5" x14ac:dyDescent="0.3">
      <c r="A277" s="61" t="s">
        <v>700</v>
      </c>
      <c r="B277" t="s">
        <v>13</v>
      </c>
      <c r="C277" t="s">
        <v>393</v>
      </c>
      <c r="D277" t="s">
        <v>394</v>
      </c>
      <c r="E277" t="s">
        <v>282</v>
      </c>
    </row>
    <row r="278" spans="1:5" x14ac:dyDescent="0.3">
      <c r="A278" s="61" t="s">
        <v>701</v>
      </c>
      <c r="B278" t="s">
        <v>17</v>
      </c>
      <c r="C278" t="s">
        <v>395</v>
      </c>
      <c r="D278" t="s">
        <v>394</v>
      </c>
      <c r="E278" t="s">
        <v>396</v>
      </c>
    </row>
    <row r="279" spans="1:5" x14ac:dyDescent="0.3">
      <c r="A279" s="61" t="s">
        <v>702</v>
      </c>
      <c r="B279" t="s">
        <v>19</v>
      </c>
      <c r="C279" t="s">
        <v>397</v>
      </c>
      <c r="D279" t="s">
        <v>394</v>
      </c>
      <c r="E279" t="s">
        <v>282</v>
      </c>
    </row>
    <row r="280" spans="1:5" x14ac:dyDescent="0.3">
      <c r="A280" s="61" t="s">
        <v>703</v>
      </c>
      <c r="B280" t="s">
        <v>21</v>
      </c>
      <c r="C280" t="s">
        <v>398</v>
      </c>
      <c r="D280" t="s">
        <v>394</v>
      </c>
      <c r="E280" t="s">
        <v>151</v>
      </c>
    </row>
    <row r="281" spans="1:5" x14ac:dyDescent="0.3">
      <c r="A281" s="61" t="s">
        <v>704</v>
      </c>
      <c r="B281" s="59">
        <v>5</v>
      </c>
      <c r="C281" t="s">
        <v>399</v>
      </c>
      <c r="D281" t="s">
        <v>400</v>
      </c>
      <c r="E281" t="s">
        <v>151</v>
      </c>
    </row>
    <row r="282" spans="1:5" ht="15.6" x14ac:dyDescent="0.3">
      <c r="A282" s="62" t="s">
        <v>705</v>
      </c>
    </row>
    <row r="283" spans="1:5" x14ac:dyDescent="0.3">
      <c r="A283" s="60" t="s">
        <v>419</v>
      </c>
    </row>
    <row r="284" spans="1:5" x14ac:dyDescent="0.3">
      <c r="A284" s="61" t="s">
        <v>706</v>
      </c>
      <c r="B284" t="s">
        <v>13</v>
      </c>
      <c r="C284" t="s">
        <v>402</v>
      </c>
      <c r="D284" t="s">
        <v>400</v>
      </c>
      <c r="E284" t="s">
        <v>16</v>
      </c>
    </row>
    <row r="285" spans="1:5" x14ac:dyDescent="0.3">
      <c r="A285" s="61" t="s">
        <v>707</v>
      </c>
      <c r="B285" t="s">
        <v>17</v>
      </c>
      <c r="C285" t="s">
        <v>708</v>
      </c>
      <c r="D285" t="s">
        <v>394</v>
      </c>
      <c r="E285" t="s">
        <v>16</v>
      </c>
    </row>
    <row r="286" spans="1:5" x14ac:dyDescent="0.3">
      <c r="A286" s="61" t="s">
        <v>709</v>
      </c>
      <c r="B286" t="s">
        <v>19</v>
      </c>
      <c r="C286" t="s">
        <v>403</v>
      </c>
      <c r="D286" t="s">
        <v>404</v>
      </c>
      <c r="E286" t="s">
        <v>405</v>
      </c>
    </row>
    <row r="287" spans="1:5" x14ac:dyDescent="0.3">
      <c r="A287" s="61" t="s">
        <v>710</v>
      </c>
      <c r="B287" t="s">
        <v>21</v>
      </c>
      <c r="C287" t="s">
        <v>406</v>
      </c>
      <c r="D287" t="s">
        <v>407</v>
      </c>
      <c r="E287" t="s">
        <v>405</v>
      </c>
    </row>
    <row r="288" spans="1:5" x14ac:dyDescent="0.3">
      <c r="A288" s="61" t="s">
        <v>711</v>
      </c>
      <c r="B288" t="s">
        <v>24</v>
      </c>
      <c r="C288" t="s">
        <v>408</v>
      </c>
      <c r="D288" t="s">
        <v>404</v>
      </c>
      <c r="E288" t="s">
        <v>364</v>
      </c>
    </row>
    <row r="289" spans="1:5" x14ac:dyDescent="0.3">
      <c r="A289" s="61" t="s">
        <v>712</v>
      </c>
      <c r="B289" t="s">
        <v>26</v>
      </c>
      <c r="C289" t="s">
        <v>409</v>
      </c>
      <c r="D289" t="s">
        <v>410</v>
      </c>
      <c r="E289" t="s">
        <v>411</v>
      </c>
    </row>
    <row r="290" spans="1:5" x14ac:dyDescent="0.3">
      <c r="A290" s="61" t="s">
        <v>713</v>
      </c>
      <c r="B290" t="s">
        <v>28</v>
      </c>
      <c r="C290" t="s">
        <v>412</v>
      </c>
      <c r="D290" t="s">
        <v>394</v>
      </c>
      <c r="E290" t="s">
        <v>151</v>
      </c>
    </row>
    <row r="291" spans="1:5" x14ac:dyDescent="0.3">
      <c r="A291" s="61" t="s">
        <v>714</v>
      </c>
      <c r="B291" t="s">
        <v>54</v>
      </c>
      <c r="C291" t="s">
        <v>413</v>
      </c>
      <c r="D291" t="s">
        <v>394</v>
      </c>
      <c r="E291" t="s">
        <v>414</v>
      </c>
    </row>
  </sheetData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2014 и младше</vt:lpstr>
      <vt:lpstr>2012-2013</vt:lpstr>
      <vt:lpstr>2010-2011</vt:lpstr>
      <vt:lpstr>2008-2009</vt:lpstr>
      <vt:lpstr>2006-2007</vt:lpstr>
      <vt:lpstr>2005 и старше</vt:lpstr>
      <vt:lpstr>Фиксация результатов</vt:lpstr>
      <vt:lpstr>Лист1</vt:lpstr>
      <vt:lpstr>Лист1!_GoBack</vt:lpstr>
      <vt:lpstr>'2005 и старше'!Область_печати</vt:lpstr>
      <vt:lpstr>'2006-2007'!Область_печати</vt:lpstr>
      <vt:lpstr>'2008-2009'!Область_печати</vt:lpstr>
      <vt:lpstr>'2010-2011'!Область_печати</vt:lpstr>
      <vt:lpstr>'2012-2013'!Область_печати</vt:lpstr>
      <vt:lpstr>'2014 и младше'!Область_печати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2022-05-22T12:04:26Z</cp:lastPrinted>
  <dcterms:modified xsi:type="dcterms:W3CDTF">2022-05-23T08:39:42Z</dcterms:modified>
</cp:coreProperties>
</file>